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<sst xmlns="http://schemas.openxmlformats.org/spreadsheetml/2006/main" count="140" uniqueCount="112">
  <si>
    <t>STT</t>
  </si>
  <si>
    <t>MSSV</t>
  </si>
  <si>
    <t>Họ tên</t>
  </si>
  <si>
    <t>TCTL</t>
  </si>
  <si>
    <t>ĐTBCTL</t>
  </si>
  <si>
    <t>ĐRL</t>
  </si>
  <si>
    <t>Ghi chú</t>
  </si>
  <si>
    <t>09520431</t>
  </si>
  <si>
    <t>Nguyễn Như Quỳnh</t>
  </si>
  <si>
    <t>10520013</t>
  </si>
  <si>
    <t>Đặng Hoàng Phi</t>
  </si>
  <si>
    <t>11520645</t>
  </si>
  <si>
    <t>Lương Đức Thiện</t>
  </si>
  <si>
    <t>09520137</t>
  </si>
  <si>
    <t>Sầm Viết Anh Khoa</t>
  </si>
  <si>
    <t>09520641</t>
  </si>
  <si>
    <t>Dương Phát Tài</t>
  </si>
  <si>
    <t>Mai Nguyên Khang</t>
  </si>
  <si>
    <t>10520021</t>
  </si>
  <si>
    <t>Đoàn Thiện Toàn</t>
  </si>
  <si>
    <t>10520449</t>
  </si>
  <si>
    <t>Trương Đức Hòa</t>
  </si>
  <si>
    <t>10520580</t>
  </si>
  <si>
    <t>Lưu Khánh Dương</t>
  </si>
  <si>
    <t>11520683</t>
  </si>
  <si>
    <t>Lê Văn Tùng</t>
  </si>
  <si>
    <t>09520739</t>
  </si>
  <si>
    <t>Y Huyết Niê</t>
  </si>
  <si>
    <t>08520587</t>
  </si>
  <si>
    <t>Châu Ngọc Hoàng Tâm</t>
  </si>
  <si>
    <t>DANH SÁCH SINH VIÊN NỘP HỒ SƠ TỐT NGHIỆP ĐỢT 2 - 2016</t>
  </si>
  <si>
    <t>NGÀNH HỆ THỐNG THÔNG TIN</t>
  </si>
  <si>
    <t>ĐTBTL</t>
  </si>
  <si>
    <t>09520662</t>
  </si>
  <si>
    <t>Bùi Chí Thiện</t>
  </si>
  <si>
    <t>10520240</t>
  </si>
  <si>
    <t>Nguyễn Thúc Hảo</t>
  </si>
  <si>
    <t>10520406</t>
  </si>
  <si>
    <t>Lê Ngọc Hồng Phúc</t>
  </si>
  <si>
    <t>10520083</t>
  </si>
  <si>
    <t>Lê Thị Quyên</t>
  </si>
  <si>
    <t>10520099</t>
  </si>
  <si>
    <t>Trần Đức Tiến</t>
  </si>
  <si>
    <t>10520159</t>
  </si>
  <si>
    <t>Hàn Nguyên Tuấn</t>
  </si>
  <si>
    <t>10520222</t>
  </si>
  <si>
    <t>Đoàn Văn Thắng</t>
  </si>
  <si>
    <t>10520256</t>
  </si>
  <si>
    <t>Lê Đình Trường Sơn</t>
  </si>
  <si>
    <t>10520270</t>
  </si>
  <si>
    <t>Nguyễn Thành Tin</t>
  </si>
  <si>
    <t>10520283</t>
  </si>
  <si>
    <t>Trần Đình Vũ</t>
  </si>
  <si>
    <t>10520294</t>
  </si>
  <si>
    <t>Vũ Trọng Tùng</t>
  </si>
  <si>
    <t>10520572</t>
  </si>
  <si>
    <t>Cổ Gia Bảo</t>
  </si>
  <si>
    <t>11520043</t>
  </si>
  <si>
    <t>Võ Phương Danh</t>
  </si>
  <si>
    <t>11520256</t>
  </si>
  <si>
    <t>Nguyễn Đình Nguyên</t>
  </si>
  <si>
    <t>11520269</t>
  </si>
  <si>
    <t>Nguyễn Trần Minh Nhật</t>
  </si>
  <si>
    <t>11520287</t>
  </si>
  <si>
    <t>Nguyễn Thành Phú</t>
  </si>
  <si>
    <t>11520417</t>
  </si>
  <si>
    <t>Âu Thế Toàn</t>
  </si>
  <si>
    <t>11520435</t>
  </si>
  <si>
    <t>Nguyễn Trần Hoàng Thiên Trúc</t>
  </si>
  <si>
    <t>11520465</t>
  </si>
  <si>
    <t>Đặng Xuân Tùng</t>
  </si>
  <si>
    <t>11520512</t>
  </si>
  <si>
    <t>Lê Thị Ngọc Ánh</t>
  </si>
  <si>
    <t>11520527</t>
  </si>
  <si>
    <t>Văn Tiến Đạt</t>
  </si>
  <si>
    <t>11520569</t>
  </si>
  <si>
    <t>Hoàng Khắc Hùng</t>
  </si>
  <si>
    <t>11520571</t>
  </si>
  <si>
    <t>Dương Tấn Hùng</t>
  </si>
  <si>
    <t>11520575</t>
  </si>
  <si>
    <t>Nguyễn Quang Huy</t>
  </si>
  <si>
    <t>11520628</t>
  </si>
  <si>
    <t>Trần Đình Tài</t>
  </si>
  <si>
    <t>11520642</t>
  </si>
  <si>
    <t>Vũ Thị Bích Thảo</t>
  </si>
  <si>
    <t>11520658</t>
  </si>
  <si>
    <t>Phạm Thu Trang</t>
  </si>
  <si>
    <t>12520325</t>
  </si>
  <si>
    <t>Nguyễn Hoàng Duy Phương</t>
  </si>
  <si>
    <t>SHCD Cuối khóa</t>
  </si>
  <si>
    <t>Nợ tiền CTSV</t>
  </si>
  <si>
    <t>Nợ tiền BĐ</t>
  </si>
  <si>
    <t>Nợ sách TV</t>
  </si>
  <si>
    <t xml:space="preserve">Nợ TV ĐH QG </t>
  </si>
  <si>
    <t xml:space="preserve">Outcomes Eng02D211 </t>
  </si>
  <si>
    <t>5000đ bảng điểm</t>
  </si>
  <si>
    <t>30000đ bảng điểm</t>
  </si>
  <si>
    <t>20000đ bảng điểm</t>
  </si>
  <si>
    <t>11520297</t>
  </si>
  <si>
    <t>Phạm Thị Phương</t>
  </si>
  <si>
    <t>11520509</t>
  </si>
  <si>
    <t>Cao Hoàng Anh</t>
  </si>
  <si>
    <t>10520066</t>
  </si>
  <si>
    <t>Trần Tấn Tài</t>
  </si>
  <si>
    <t>10520067</t>
  </si>
  <si>
    <t>Trần Quốc Bảo</t>
  </si>
  <si>
    <t>đã nộp hồ sơ Đợt 1 nhưng chưa nộp lại giấy gia hạn chứng chỉ NN</t>
  </si>
  <si>
    <t>THÔNG BÁO SAU KHI HỌP HỘI ĐỒNG XÉT TỐT NGHIỆP</t>
  </si>
  <si>
    <t>nộp CCNN đến hết ngày 26/10</t>
  </si>
  <si>
    <t>nộp CCQP đến hết ngày 26/10</t>
  </si>
  <si>
    <t>nộp CCNN đến hết ngày 26/10 và đóng lệ phí cho các phòng ban liên quan</t>
  </si>
  <si>
    <t>đóng lệ phí cho các phòng ban liên quan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</si>
</sst>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4" fillId="0" borderId="10" xfId="56" applyNumberFormat="1" applyFont="1" applyFill="1" applyBorder="1">
      <alignment/>
      <protection/>
    </xf>
    <xf numFmtId="164" fontId="9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1" fillId="0" borderId="11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2" fillId="0" borderId="10" xfId="55" applyNumberFormat="1" applyFont="1" applyFill="1" applyBorder="1" applyAlignment="1">
      <alignment/>
      <protection/>
    </xf>
    <xf numFmtId="0" fontId="4" fillId="0" borderId="12" xfId="0" applyFont="1" applyFill="1" applyBorder="1" applyAlignment="1">
      <alignment/>
    </xf>
    <xf numFmtId="0" fontId="4" fillId="0" borderId="10" xfId="60" applyFont="1" applyFill="1" applyBorder="1" applyAlignment="1">
      <alignment/>
      <protection/>
    </xf>
    <xf numFmtId="0" fontId="53" fillId="0" borderId="10" xfId="0" applyFont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13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164" fontId="3" fillId="0" borderId="10" xfId="56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" fontId="9" fillId="0" borderId="0" xfId="0" applyNumberFormat="1" applyFont="1" applyFill="1" applyAlignment="1">
      <alignment wrapText="1"/>
    </xf>
    <xf numFmtId="1" fontId="7" fillId="0" borderId="10" xfId="0" applyNumberFormat="1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31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1" fontId="9" fillId="33" borderId="10" xfId="0" applyNumberFormat="1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/>
    </xf>
    <xf numFmtId="1" fontId="9" fillId="35" borderId="10" xfId="0" applyNumberFormat="1" applyFont="1" applyFill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Downloads\Thong%20tin%20chi%20tiet%20cap%20bang%20Dot%202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>
        <row r="2">
          <cell r="B2" t="str">
            <v>09520662</v>
          </cell>
          <cell r="C2" t="str">
            <v>Bùi Chí Thiện</v>
          </cell>
          <cell r="D2" t="str">
            <v>Đơn gia hạn đến 28/10/2016</v>
          </cell>
        </row>
        <row r="3">
          <cell r="B3" t="str">
            <v>10520066</v>
          </cell>
          <cell r="C3" t="str">
            <v>Trần Tấn Tài</v>
          </cell>
          <cell r="D3" t="str">
            <v>Chưa nộp đơn gia hạn AV</v>
          </cell>
        </row>
        <row r="4">
          <cell r="B4" t="str">
            <v>10520067</v>
          </cell>
          <cell r="C4" t="str">
            <v>Trần Quốc Bảo</v>
          </cell>
          <cell r="D4" t="str">
            <v>Chưa nộp đơn gia hạn AV</v>
          </cell>
        </row>
        <row r="5">
          <cell r="B5" t="str">
            <v>10520083</v>
          </cell>
          <cell r="C5" t="str">
            <v>Lê Thị Quyên</v>
          </cell>
          <cell r="D5" t="str">
            <v>Đơn gia hạn đến 30/10/2016</v>
          </cell>
        </row>
        <row r="6">
          <cell r="B6" t="str">
            <v>10520099</v>
          </cell>
          <cell r="C6" t="str">
            <v>Trần Đức Tiến</v>
          </cell>
          <cell r="D6" t="str">
            <v>TOEIC 485</v>
          </cell>
        </row>
        <row r="7">
          <cell r="B7" t="str">
            <v>10520159</v>
          </cell>
          <cell r="C7" t="str">
            <v>Hàn Nguyên Tuấn</v>
          </cell>
          <cell r="D7" t="str">
            <v>TOEIC 460</v>
          </cell>
        </row>
        <row r="8">
          <cell r="B8" t="str">
            <v>10520222</v>
          </cell>
          <cell r="C8" t="str">
            <v>Đoàn Văn Thắng</v>
          </cell>
          <cell r="D8" t="str">
            <v>TOEIC 505</v>
          </cell>
        </row>
        <row r="9">
          <cell r="B9" t="str">
            <v>10520240</v>
          </cell>
          <cell r="C9" t="str">
            <v>Nguyễn Thúc Hảo</v>
          </cell>
          <cell r="D9" t="str">
            <v>Đơn gia hạn đến 15/11/2016</v>
          </cell>
        </row>
        <row r="10">
          <cell r="B10" t="str">
            <v>10520256</v>
          </cell>
          <cell r="C10" t="str">
            <v>Lê Đình Trường Sơn</v>
          </cell>
          <cell r="D10" t="str">
            <v>TOEIC 475</v>
          </cell>
        </row>
        <row r="11">
          <cell r="B11" t="str">
            <v>10520270</v>
          </cell>
          <cell r="C11" t="str">
            <v>Nguyễn Thành Tin</v>
          </cell>
          <cell r="D11" t="str">
            <v>Đủ ĐK</v>
          </cell>
        </row>
        <row r="12">
          <cell r="B12" t="str">
            <v>10520283</v>
          </cell>
          <cell r="C12" t="str">
            <v>Trần Đình Vũ</v>
          </cell>
          <cell r="D12" t="str">
            <v>TOEIC 525</v>
          </cell>
        </row>
        <row r="13">
          <cell r="B13" t="str">
            <v>10520294</v>
          </cell>
          <cell r="C13" t="str">
            <v>Vũ Trọng Tùng</v>
          </cell>
          <cell r="D13" t="str">
            <v>Đơn gia hạn đến 15/11/2016</v>
          </cell>
        </row>
        <row r="14">
          <cell r="B14" t="str">
            <v>10520406</v>
          </cell>
          <cell r="C14" t="str">
            <v>Lê Ngọc Hồng Phúc</v>
          </cell>
          <cell r="D14" t="str">
            <v>Đủ ĐK</v>
          </cell>
        </row>
        <row r="15">
          <cell r="B15" t="str">
            <v>10520572</v>
          </cell>
          <cell r="C15" t="str">
            <v>Cổ Gia Bảo</v>
          </cell>
          <cell r="D15" t="str">
            <v>TOEIC 695</v>
          </cell>
        </row>
        <row r="16">
          <cell r="B16" t="str">
            <v>11520043</v>
          </cell>
          <cell r="C16" t="str">
            <v>Võ Phương Danh</v>
          </cell>
          <cell r="D16" t="str">
            <v>TOEIC 615, có bảng điểm nhưng chưa có cc GDQP</v>
          </cell>
        </row>
        <row r="17">
          <cell r="B17" t="str">
            <v>11520256</v>
          </cell>
          <cell r="C17" t="str">
            <v>Nguyễn Đình Nguyên</v>
          </cell>
          <cell r="D17" t="str">
            <v>Đơn gia hạn đến 31/10/2016</v>
          </cell>
        </row>
        <row r="18">
          <cell r="B18" t="str">
            <v>11520269</v>
          </cell>
          <cell r="C18" t="str">
            <v>Nguyễn Trần Minh Nhật</v>
          </cell>
          <cell r="D18" t="str">
            <v>Đủ ĐK</v>
          </cell>
        </row>
        <row r="19">
          <cell r="B19" t="str">
            <v>11520287</v>
          </cell>
          <cell r="C19" t="str">
            <v>Nguyễn Thành Phú</v>
          </cell>
          <cell r="D19" t="str">
            <v>TOEIC 540</v>
          </cell>
        </row>
        <row r="20">
          <cell r="B20" t="str">
            <v>11520297</v>
          </cell>
          <cell r="C20" t="str">
            <v>Phạm Thị Phương</v>
          </cell>
          <cell r="D20" t="str">
            <v>Chưa nộp đơn gia hạn AV</v>
          </cell>
        </row>
        <row r="21">
          <cell r="B21" t="str">
            <v>11520417</v>
          </cell>
          <cell r="C21" t="str">
            <v>Âu Thế Toàn</v>
          </cell>
          <cell r="D21" t="str">
            <v>TOEIC 795</v>
          </cell>
        </row>
        <row r="22">
          <cell r="B22" t="str">
            <v>11520435</v>
          </cell>
          <cell r="C22" t="str">
            <v>Nguyễn Trần Hoàng Thiên Trúc</v>
          </cell>
          <cell r="D22" t="str">
            <v>Đơn gia hạn đến 20/10/2016</v>
          </cell>
        </row>
        <row r="23">
          <cell r="B23" t="str">
            <v>11520465</v>
          </cell>
          <cell r="C23" t="str">
            <v>Đặng Xuân Tùng</v>
          </cell>
          <cell r="D23" t="str">
            <v>Đơn gia hạn đến 15/10/2016</v>
          </cell>
        </row>
        <row r="24">
          <cell r="B24" t="str">
            <v>11520509</v>
          </cell>
          <cell r="C24" t="str">
            <v>Cao Hoàng Anh</v>
          </cell>
          <cell r="D24" t="str">
            <v>Chưa nộp đơn gia hạn AV</v>
          </cell>
        </row>
        <row r="25">
          <cell r="B25" t="str">
            <v>11520512</v>
          </cell>
          <cell r="C25" t="str">
            <v>Lê Thị Ngọc Ánh</v>
          </cell>
          <cell r="D25" t="str">
            <v>Đơn gia hạn đến 22/10/2016</v>
          </cell>
        </row>
        <row r="26">
          <cell r="B26" t="str">
            <v>11520527</v>
          </cell>
          <cell r="C26" t="str">
            <v>Văn Tiến Đạt</v>
          </cell>
          <cell r="D26" t="str">
            <v>TOEIC 695</v>
          </cell>
        </row>
        <row r="27">
          <cell r="B27" t="str">
            <v>11520569</v>
          </cell>
          <cell r="C27" t="str">
            <v>Hoàng Khắc Hùng</v>
          </cell>
          <cell r="D27" t="str">
            <v>TOEIC 540</v>
          </cell>
        </row>
        <row r="28">
          <cell r="B28" t="str">
            <v>11520571</v>
          </cell>
          <cell r="C28" t="str">
            <v>Dương Tấn Hùng</v>
          </cell>
          <cell r="D28" t="str">
            <v>AV (đơn gia hạn AV không ghi thời hạn)</v>
          </cell>
        </row>
        <row r="29">
          <cell r="B29" t="str">
            <v>11520575</v>
          </cell>
          <cell r="C29" t="str">
            <v>Nguyễn Quang Huy</v>
          </cell>
          <cell r="D29" t="str">
            <v>Đủ ĐK</v>
          </cell>
        </row>
        <row r="30">
          <cell r="B30" t="str">
            <v>11520628</v>
          </cell>
          <cell r="C30" t="str">
            <v>Trần Đình Tài</v>
          </cell>
          <cell r="D30" t="str">
            <v>Đủ ĐK</v>
          </cell>
        </row>
        <row r="31">
          <cell r="B31" t="str">
            <v>11520642</v>
          </cell>
          <cell r="C31" t="str">
            <v>Vũ Thị Bích Thảo</v>
          </cell>
          <cell r="D31" t="str">
            <v>Đơn gia hạn đến 31/10/2016</v>
          </cell>
        </row>
        <row r="32">
          <cell r="B32" t="str">
            <v>11520658</v>
          </cell>
          <cell r="C32" t="str">
            <v>Phạm Thu Trang</v>
          </cell>
          <cell r="D32" t="str">
            <v>Đơn gia hạn đến 22/10/2016</v>
          </cell>
        </row>
        <row r="33">
          <cell r="B33" t="str">
            <v>12520325</v>
          </cell>
          <cell r="C33" t="str">
            <v>Nguyễn Hoàng Duy Phương</v>
          </cell>
          <cell r="D33" t="str">
            <v>Thiếu giấy khai sinh, Đơn gia hạn đến 08/10/2016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4">
      <selection activeCell="K9" sqref="K7:K9"/>
    </sheetView>
  </sheetViews>
  <sheetFormatPr defaultColWidth="9.140625" defaultRowHeight="15"/>
  <cols>
    <col min="1" max="1" width="4.28125" style="4" customWidth="1"/>
    <col min="2" max="2" width="10.28125" style="4" customWidth="1"/>
    <col min="3" max="3" width="25.8515625" style="4" customWidth="1"/>
    <col min="4" max="4" width="6.57421875" style="4" customWidth="1"/>
    <col min="5" max="5" width="8.57421875" style="4" customWidth="1"/>
    <col min="6" max="6" width="7.57421875" style="8" customWidth="1"/>
    <col min="7" max="7" width="20.421875" style="11" bestFit="1" customWidth="1"/>
    <col min="8" max="8" width="10.8515625" style="11" customWidth="1"/>
    <col min="9" max="9" width="17.421875" style="12" customWidth="1"/>
    <col min="10" max="10" width="8.421875" style="36" customWidth="1"/>
    <col min="11" max="11" width="11.8515625" style="11" customWidth="1"/>
    <col min="12" max="12" width="8.421875" style="11" customWidth="1"/>
    <col min="13" max="13" width="14.421875" style="4" customWidth="1"/>
    <col min="14" max="16384" width="9.140625" style="4" customWidth="1"/>
  </cols>
  <sheetData>
    <row r="1" spans="1:12" ht="31.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9" ht="23.25" customHeight="1">
      <c r="A2" s="25" t="s">
        <v>31</v>
      </c>
      <c r="B2" s="25"/>
      <c r="C2" s="25"/>
      <c r="D2" s="26"/>
      <c r="E2" s="26"/>
      <c r="F2" s="7"/>
      <c r="G2" s="38"/>
      <c r="H2" s="25"/>
      <c r="I2" s="25"/>
    </row>
    <row r="3" spans="1:13" ht="72">
      <c r="A3" s="27" t="s">
        <v>0</v>
      </c>
      <c r="B3" s="27" t="s">
        <v>1</v>
      </c>
      <c r="C3" s="27" t="s">
        <v>2</v>
      </c>
      <c r="D3" s="28" t="s">
        <v>3</v>
      </c>
      <c r="E3" s="29" t="s">
        <v>32</v>
      </c>
      <c r="F3" s="33" t="s">
        <v>5</v>
      </c>
      <c r="G3" s="30" t="s">
        <v>6</v>
      </c>
      <c r="H3" s="9" t="s">
        <v>89</v>
      </c>
      <c r="I3" s="9" t="s">
        <v>91</v>
      </c>
      <c r="J3" s="37" t="s">
        <v>90</v>
      </c>
      <c r="K3" s="35" t="s">
        <v>92</v>
      </c>
      <c r="L3" s="35" t="s">
        <v>93</v>
      </c>
      <c r="M3" s="50" t="s">
        <v>107</v>
      </c>
    </row>
    <row r="4" spans="1:13" ht="31.5">
      <c r="A4" s="31">
        <v>1</v>
      </c>
      <c r="B4" s="31" t="s">
        <v>33</v>
      </c>
      <c r="C4" s="32" t="s">
        <v>34</v>
      </c>
      <c r="D4" s="31">
        <v>148</v>
      </c>
      <c r="E4" s="31">
        <v>6.4</v>
      </c>
      <c r="F4" s="7">
        <v>65.7</v>
      </c>
      <c r="G4" s="39" t="str">
        <f>VLOOKUP(B4,'[1]Worksheet'!$B$2:$D$33,3,0)</f>
        <v>Đơn gia hạn đến 28/10/2016</v>
      </c>
      <c r="H4" s="32"/>
      <c r="I4" s="32"/>
      <c r="J4" s="34"/>
      <c r="K4" s="34"/>
      <c r="L4" s="34"/>
      <c r="M4" s="49" t="s">
        <v>108</v>
      </c>
    </row>
    <row r="5" spans="1:13" ht="75">
      <c r="A5" s="31">
        <v>2</v>
      </c>
      <c r="B5" s="31" t="s">
        <v>35</v>
      </c>
      <c r="C5" s="32" t="s">
        <v>36</v>
      </c>
      <c r="D5" s="31">
        <v>152</v>
      </c>
      <c r="E5" s="31">
        <v>6.35</v>
      </c>
      <c r="F5" s="7">
        <v>75.2</v>
      </c>
      <c r="G5" s="39" t="str">
        <f>VLOOKUP(B5,'[1]Worksheet'!$B$2:$D$33,3,0)</f>
        <v>Đơn gia hạn đến 15/11/2016</v>
      </c>
      <c r="H5" s="32"/>
      <c r="I5" s="32"/>
      <c r="J5" s="52">
        <v>5000</v>
      </c>
      <c r="K5" s="34"/>
      <c r="L5" s="34"/>
      <c r="M5" s="49" t="s">
        <v>110</v>
      </c>
    </row>
    <row r="6" spans="1:13" ht="15.75">
      <c r="A6" s="31">
        <v>3</v>
      </c>
      <c r="B6" s="31" t="s">
        <v>37</v>
      </c>
      <c r="C6" s="32" t="s">
        <v>38</v>
      </c>
      <c r="D6" s="31">
        <v>151</v>
      </c>
      <c r="E6" s="31">
        <v>6.31</v>
      </c>
      <c r="F6" s="7">
        <v>59.5</v>
      </c>
      <c r="G6" s="39"/>
      <c r="H6" s="32"/>
      <c r="I6" s="32"/>
      <c r="J6" s="34"/>
      <c r="K6" s="34"/>
      <c r="L6" s="34"/>
      <c r="M6" s="49"/>
    </row>
    <row r="7" spans="1:13" ht="75">
      <c r="A7" s="31">
        <v>4</v>
      </c>
      <c r="B7" s="31" t="s">
        <v>39</v>
      </c>
      <c r="C7" s="32" t="s">
        <v>40</v>
      </c>
      <c r="D7" s="31">
        <v>148</v>
      </c>
      <c r="E7" s="31">
        <v>7.21</v>
      </c>
      <c r="F7" s="7">
        <v>84.10000000000001</v>
      </c>
      <c r="G7" s="39" t="str">
        <f>VLOOKUP(B7,'[1]Worksheet'!$B$2:$D$33,3,0)</f>
        <v>Đơn gia hạn đến 30/10/2016</v>
      </c>
      <c r="H7" s="32"/>
      <c r="I7" s="51" t="s">
        <v>95</v>
      </c>
      <c r="J7" s="34"/>
      <c r="K7" s="34"/>
      <c r="L7" s="34"/>
      <c r="M7" s="49" t="s">
        <v>110</v>
      </c>
    </row>
    <row r="8" spans="1:13" ht="18.75" customHeight="1">
      <c r="A8" s="31">
        <v>5</v>
      </c>
      <c r="B8" s="31" t="s">
        <v>41</v>
      </c>
      <c r="C8" s="32" t="s">
        <v>42</v>
      </c>
      <c r="D8" s="31">
        <v>149</v>
      </c>
      <c r="E8" s="31">
        <v>7.04</v>
      </c>
      <c r="F8" s="7">
        <v>70.3</v>
      </c>
      <c r="G8" s="39"/>
      <c r="H8" s="32"/>
      <c r="I8" s="32"/>
      <c r="J8" s="34"/>
      <c r="K8" s="34"/>
      <c r="L8" s="34"/>
      <c r="M8" s="49"/>
    </row>
    <row r="9" spans="1:13" ht="18.75" customHeight="1">
      <c r="A9" s="31">
        <v>6</v>
      </c>
      <c r="B9" s="31" t="s">
        <v>43</v>
      </c>
      <c r="C9" s="32" t="s">
        <v>44</v>
      </c>
      <c r="D9" s="31">
        <v>148</v>
      </c>
      <c r="E9" s="31">
        <v>7.06</v>
      </c>
      <c r="F9" s="7">
        <v>71.3</v>
      </c>
      <c r="G9" s="39"/>
      <c r="H9" s="32"/>
      <c r="I9" s="32"/>
      <c r="J9" s="34"/>
      <c r="K9" s="34"/>
      <c r="L9" s="34"/>
      <c r="M9" s="49"/>
    </row>
    <row r="10" spans="1:13" ht="18.75" customHeight="1">
      <c r="A10" s="31">
        <v>7</v>
      </c>
      <c r="B10" s="31" t="s">
        <v>45</v>
      </c>
      <c r="C10" s="32" t="s">
        <v>46</v>
      </c>
      <c r="D10" s="31">
        <v>148</v>
      </c>
      <c r="E10" s="31">
        <v>6.73</v>
      </c>
      <c r="F10" s="7">
        <v>76.5</v>
      </c>
      <c r="G10" s="39"/>
      <c r="H10" s="32"/>
      <c r="I10" s="32"/>
      <c r="J10" s="34"/>
      <c r="K10" s="34"/>
      <c r="L10" s="34"/>
      <c r="M10" s="49"/>
    </row>
    <row r="11" spans="1:13" ht="52.5" customHeight="1">
      <c r="A11" s="31">
        <v>8</v>
      </c>
      <c r="B11" s="31" t="s">
        <v>47</v>
      </c>
      <c r="C11" s="32" t="s">
        <v>48</v>
      </c>
      <c r="D11" s="31">
        <v>148</v>
      </c>
      <c r="E11" s="31">
        <v>6.51</v>
      </c>
      <c r="F11" s="7">
        <v>77.60000000000001</v>
      </c>
      <c r="G11" s="39"/>
      <c r="H11" s="32"/>
      <c r="I11" s="51" t="s">
        <v>96</v>
      </c>
      <c r="J11" s="34"/>
      <c r="K11" s="34" t="s">
        <v>94</v>
      </c>
      <c r="L11" s="34"/>
      <c r="M11" s="49" t="s">
        <v>111</v>
      </c>
    </row>
    <row r="12" spans="1:13" ht="18.75" customHeight="1">
      <c r="A12" s="31">
        <v>9</v>
      </c>
      <c r="B12" s="31" t="s">
        <v>49</v>
      </c>
      <c r="C12" s="32" t="s">
        <v>50</v>
      </c>
      <c r="D12" s="31">
        <v>152</v>
      </c>
      <c r="E12" s="31">
        <v>7.19</v>
      </c>
      <c r="F12" s="7">
        <v>74.5</v>
      </c>
      <c r="G12" s="39"/>
      <c r="H12" s="32"/>
      <c r="I12" s="32"/>
      <c r="J12" s="34"/>
      <c r="K12" s="34"/>
      <c r="L12" s="34"/>
      <c r="M12" s="49"/>
    </row>
    <row r="13" spans="1:13" ht="43.5" customHeight="1">
      <c r="A13" s="31">
        <v>10</v>
      </c>
      <c r="B13" s="31" t="s">
        <v>51</v>
      </c>
      <c r="C13" s="32" t="s">
        <v>52</v>
      </c>
      <c r="D13" s="31">
        <v>148</v>
      </c>
      <c r="E13" s="31">
        <v>6.49</v>
      </c>
      <c r="F13" s="7">
        <v>69.5</v>
      </c>
      <c r="G13" s="39"/>
      <c r="H13" s="32"/>
      <c r="I13" s="51" t="s">
        <v>95</v>
      </c>
      <c r="J13" s="34"/>
      <c r="K13" s="34"/>
      <c r="L13" s="34"/>
      <c r="M13" s="49" t="s">
        <v>111</v>
      </c>
    </row>
    <row r="14" spans="1:13" ht="31.5">
      <c r="A14" s="31">
        <v>11</v>
      </c>
      <c r="B14" s="31" t="s">
        <v>53</v>
      </c>
      <c r="C14" s="32" t="s">
        <v>54</v>
      </c>
      <c r="D14" s="31">
        <v>148</v>
      </c>
      <c r="E14" s="31">
        <v>6.73</v>
      </c>
      <c r="F14" s="7">
        <v>70.8</v>
      </c>
      <c r="G14" s="39" t="str">
        <f>VLOOKUP(B14,'[1]Worksheet'!$B$2:$D$33,3,0)</f>
        <v>Đơn gia hạn đến 15/11/2016</v>
      </c>
      <c r="H14" s="32"/>
      <c r="I14" s="32"/>
      <c r="J14" s="52">
        <v>5000</v>
      </c>
      <c r="K14" s="34"/>
      <c r="L14" s="34"/>
      <c r="M14" s="49" t="s">
        <v>108</v>
      </c>
    </row>
    <row r="15" spans="1:13" ht="18.75" customHeight="1">
      <c r="A15" s="31">
        <v>12</v>
      </c>
      <c r="B15" s="31" t="s">
        <v>55</v>
      </c>
      <c r="C15" s="32" t="s">
        <v>56</v>
      </c>
      <c r="D15" s="31">
        <v>148</v>
      </c>
      <c r="E15" s="31">
        <v>7.05</v>
      </c>
      <c r="F15" s="7">
        <v>69.7</v>
      </c>
      <c r="G15" s="39"/>
      <c r="H15" s="32"/>
      <c r="I15" s="32"/>
      <c r="J15" s="34"/>
      <c r="K15" s="34"/>
      <c r="L15" s="34"/>
      <c r="M15" s="49"/>
    </row>
    <row r="16" spans="1:13" ht="47.25">
      <c r="A16" s="31">
        <v>13</v>
      </c>
      <c r="B16" s="31" t="s">
        <v>57</v>
      </c>
      <c r="C16" s="32" t="s">
        <v>58</v>
      </c>
      <c r="D16" s="31">
        <v>149</v>
      </c>
      <c r="E16" s="31">
        <v>7.33</v>
      </c>
      <c r="F16" s="7">
        <v>94.5</v>
      </c>
      <c r="G16" s="39" t="str">
        <f>VLOOKUP(B16,'[1]Worksheet'!$B$2:$D$33,3,0)</f>
        <v>TOEIC 615, có bảng điểm nhưng chưa có cc GDQP</v>
      </c>
      <c r="H16" s="32"/>
      <c r="I16" s="32"/>
      <c r="J16" s="34"/>
      <c r="K16" s="34"/>
      <c r="L16" s="34"/>
      <c r="M16" s="49" t="s">
        <v>109</v>
      </c>
    </row>
    <row r="17" spans="1:13" ht="31.5">
      <c r="A17" s="31">
        <v>14</v>
      </c>
      <c r="B17" s="31" t="s">
        <v>59</v>
      </c>
      <c r="C17" s="32" t="s">
        <v>60</v>
      </c>
      <c r="D17" s="31">
        <v>151</v>
      </c>
      <c r="E17" s="31">
        <v>6.81</v>
      </c>
      <c r="F17" s="7">
        <v>68.7</v>
      </c>
      <c r="G17" s="39" t="str">
        <f>VLOOKUP(B17,'[1]Worksheet'!$B$2:$D$33,3,0)</f>
        <v>Đơn gia hạn đến 31/10/2016</v>
      </c>
      <c r="H17" s="32"/>
      <c r="I17" s="32"/>
      <c r="J17" s="34"/>
      <c r="K17" s="34"/>
      <c r="L17" s="34"/>
      <c r="M17" s="49" t="s">
        <v>108</v>
      </c>
    </row>
    <row r="18" spans="1:13" ht="18.75" customHeight="1">
      <c r="A18" s="31">
        <v>15</v>
      </c>
      <c r="B18" s="31" t="s">
        <v>61</v>
      </c>
      <c r="C18" s="32" t="s">
        <v>62</v>
      </c>
      <c r="D18" s="31">
        <v>149</v>
      </c>
      <c r="E18" s="31">
        <v>7.04</v>
      </c>
      <c r="F18" s="7">
        <v>71.4</v>
      </c>
      <c r="G18" s="39"/>
      <c r="H18" s="32"/>
      <c r="I18" s="32"/>
      <c r="J18" s="34"/>
      <c r="K18" s="34"/>
      <c r="L18" s="34"/>
      <c r="M18" s="49"/>
    </row>
    <row r="19" spans="1:13" ht="51" customHeight="1">
      <c r="A19" s="31">
        <v>16</v>
      </c>
      <c r="B19" s="31" t="s">
        <v>63</v>
      </c>
      <c r="C19" s="32" t="s">
        <v>64</v>
      </c>
      <c r="D19" s="31">
        <v>149</v>
      </c>
      <c r="E19" s="31">
        <v>7</v>
      </c>
      <c r="F19" s="7">
        <v>74.8</v>
      </c>
      <c r="G19" s="39"/>
      <c r="H19" s="32"/>
      <c r="I19" s="51" t="s">
        <v>95</v>
      </c>
      <c r="J19" s="52">
        <v>15000</v>
      </c>
      <c r="K19" s="34"/>
      <c r="L19" s="34"/>
      <c r="M19" s="49" t="s">
        <v>111</v>
      </c>
    </row>
    <row r="20" spans="1:13" ht="54.75" customHeight="1">
      <c r="A20" s="31">
        <v>17</v>
      </c>
      <c r="B20" s="31" t="s">
        <v>65</v>
      </c>
      <c r="C20" s="32" t="s">
        <v>66</v>
      </c>
      <c r="D20" s="31">
        <v>147</v>
      </c>
      <c r="E20" s="31">
        <v>6.4</v>
      </c>
      <c r="F20" s="7">
        <v>57.7</v>
      </c>
      <c r="G20" s="39"/>
      <c r="H20" s="32"/>
      <c r="I20" s="51" t="s">
        <v>97</v>
      </c>
      <c r="J20" s="34"/>
      <c r="K20" s="34"/>
      <c r="L20" s="34"/>
      <c r="M20" s="49" t="s">
        <v>111</v>
      </c>
    </row>
    <row r="21" spans="1:13" ht="31.5">
      <c r="A21" s="31">
        <v>18</v>
      </c>
      <c r="B21" s="31" t="s">
        <v>67</v>
      </c>
      <c r="C21" s="32" t="s">
        <v>68</v>
      </c>
      <c r="D21" s="31">
        <v>146</v>
      </c>
      <c r="E21" s="31">
        <v>7.59</v>
      </c>
      <c r="F21" s="7">
        <v>84</v>
      </c>
      <c r="G21" s="39" t="str">
        <f>VLOOKUP(B21,'[1]Worksheet'!$B$2:$D$33,3,0)</f>
        <v>Đơn gia hạn đến 20/10/2016</v>
      </c>
      <c r="H21" s="32"/>
      <c r="I21" s="32"/>
      <c r="J21" s="34"/>
      <c r="K21" s="34"/>
      <c r="L21" s="34"/>
      <c r="M21" s="49" t="s">
        <v>108</v>
      </c>
    </row>
    <row r="22" spans="1:13" ht="31.5">
      <c r="A22" s="31">
        <v>19</v>
      </c>
      <c r="B22" s="31" t="s">
        <v>69</v>
      </c>
      <c r="C22" s="32" t="s">
        <v>70</v>
      </c>
      <c r="D22" s="31">
        <v>146</v>
      </c>
      <c r="E22" s="31">
        <v>6.62</v>
      </c>
      <c r="F22" s="7">
        <v>78.9</v>
      </c>
      <c r="G22" s="39" t="str">
        <f>VLOOKUP(B22,'[1]Worksheet'!$B$2:$D$33,3,0)</f>
        <v>Đơn gia hạn đến 15/10/2016</v>
      </c>
      <c r="H22" s="32"/>
      <c r="I22" s="32"/>
      <c r="J22" s="34"/>
      <c r="K22" s="34"/>
      <c r="L22" s="34"/>
      <c r="M22" s="49" t="s">
        <v>108</v>
      </c>
    </row>
    <row r="23" spans="1:13" ht="31.5">
      <c r="A23" s="31">
        <v>20</v>
      </c>
      <c r="B23" s="31" t="s">
        <v>71</v>
      </c>
      <c r="C23" s="32" t="s">
        <v>72</v>
      </c>
      <c r="D23" s="31">
        <v>152</v>
      </c>
      <c r="E23" s="31">
        <v>7.42</v>
      </c>
      <c r="F23" s="7">
        <v>87.80000000000001</v>
      </c>
      <c r="G23" s="39" t="str">
        <f>VLOOKUP(B23,'[1]Worksheet'!$B$2:$D$33,3,0)</f>
        <v>Đơn gia hạn đến 22/10/2016</v>
      </c>
      <c r="H23" s="32"/>
      <c r="I23" s="32"/>
      <c r="J23" s="34"/>
      <c r="K23" s="34"/>
      <c r="L23" s="34"/>
      <c r="M23" s="49" t="s">
        <v>108</v>
      </c>
    </row>
    <row r="24" spans="1:13" ht="18.75" customHeight="1">
      <c r="A24" s="31">
        <v>21</v>
      </c>
      <c r="B24" s="31" t="s">
        <v>73</v>
      </c>
      <c r="C24" s="32" t="s">
        <v>74</v>
      </c>
      <c r="D24" s="31">
        <v>151</v>
      </c>
      <c r="E24" s="31">
        <v>6.79</v>
      </c>
      <c r="F24" s="7">
        <v>78.9</v>
      </c>
      <c r="G24" s="39"/>
      <c r="H24" s="32"/>
      <c r="I24" s="32"/>
      <c r="J24" s="34"/>
      <c r="K24" s="34"/>
      <c r="L24" s="34"/>
      <c r="M24" s="49"/>
    </row>
    <row r="25" spans="1:13" ht="18.75" customHeight="1">
      <c r="A25" s="31">
        <v>22</v>
      </c>
      <c r="B25" s="31" t="s">
        <v>75</v>
      </c>
      <c r="C25" s="32" t="s">
        <v>76</v>
      </c>
      <c r="D25" s="31">
        <v>148</v>
      </c>
      <c r="E25" s="31">
        <v>7.12</v>
      </c>
      <c r="F25" s="7">
        <v>80.60000000000001</v>
      </c>
      <c r="G25" s="39"/>
      <c r="H25" s="32"/>
      <c r="I25" s="32"/>
      <c r="J25" s="34"/>
      <c r="K25" s="34"/>
      <c r="L25" s="34"/>
      <c r="M25" s="49"/>
    </row>
    <row r="26" spans="1:13" ht="31.5">
      <c r="A26" s="31">
        <v>23</v>
      </c>
      <c r="B26" s="31" t="s">
        <v>77</v>
      </c>
      <c r="C26" s="32" t="s">
        <v>78</v>
      </c>
      <c r="D26" s="31">
        <v>153</v>
      </c>
      <c r="E26" s="31">
        <v>7.33</v>
      </c>
      <c r="F26" s="7">
        <v>72.8</v>
      </c>
      <c r="G26" s="39" t="str">
        <f>VLOOKUP(B26,'[1]Worksheet'!$B$2:$D$33,3,0)</f>
        <v>AV (đơn gia hạn AV không ghi thời hạn)</v>
      </c>
      <c r="H26" s="32"/>
      <c r="I26" s="32"/>
      <c r="J26" s="34"/>
      <c r="K26" s="34"/>
      <c r="L26" s="34"/>
      <c r="M26" s="49" t="s">
        <v>108</v>
      </c>
    </row>
    <row r="27" spans="1:13" ht="15.75">
      <c r="A27" s="31">
        <v>24</v>
      </c>
      <c r="B27" s="31" t="s">
        <v>79</v>
      </c>
      <c r="C27" s="32" t="s">
        <v>80</v>
      </c>
      <c r="D27" s="31">
        <v>148</v>
      </c>
      <c r="E27" s="31">
        <v>6.72</v>
      </c>
      <c r="F27" s="7">
        <v>71.7</v>
      </c>
      <c r="G27" s="39"/>
      <c r="H27" s="32"/>
      <c r="I27" s="32"/>
      <c r="J27" s="34"/>
      <c r="K27" s="34"/>
      <c r="L27" s="34"/>
      <c r="M27" s="49"/>
    </row>
    <row r="28" spans="1:13" ht="69" customHeight="1">
      <c r="A28" s="31">
        <v>25</v>
      </c>
      <c r="B28" s="31" t="s">
        <v>81</v>
      </c>
      <c r="C28" s="32" t="s">
        <v>82</v>
      </c>
      <c r="D28" s="31">
        <v>150</v>
      </c>
      <c r="E28" s="31">
        <v>6.47</v>
      </c>
      <c r="F28" s="7">
        <v>72.5</v>
      </c>
      <c r="G28" s="39"/>
      <c r="H28" s="32"/>
      <c r="I28" s="32"/>
      <c r="J28" s="52">
        <v>5000</v>
      </c>
      <c r="K28" s="34"/>
      <c r="L28" s="34"/>
      <c r="M28" s="49" t="s">
        <v>111</v>
      </c>
    </row>
    <row r="29" spans="1:13" ht="31.5">
      <c r="A29" s="31">
        <v>26</v>
      </c>
      <c r="B29" s="31" t="s">
        <v>83</v>
      </c>
      <c r="C29" s="32" t="s">
        <v>84</v>
      </c>
      <c r="D29" s="31">
        <v>151</v>
      </c>
      <c r="E29" s="31">
        <v>7.4</v>
      </c>
      <c r="F29" s="7">
        <v>80.30000000000001</v>
      </c>
      <c r="G29" s="39" t="str">
        <f>VLOOKUP(B29,'[1]Worksheet'!$B$2:$D$33,3,0)</f>
        <v>Đơn gia hạn đến 31/10/2016</v>
      </c>
      <c r="H29" s="32"/>
      <c r="I29" s="32"/>
      <c r="J29" s="34"/>
      <c r="K29" s="34"/>
      <c r="L29" s="34"/>
      <c r="M29" s="49" t="s">
        <v>108</v>
      </c>
    </row>
    <row r="30" spans="1:13" ht="31.5">
      <c r="A30" s="31">
        <v>27</v>
      </c>
      <c r="B30" s="31" t="s">
        <v>85</v>
      </c>
      <c r="C30" s="32" t="s">
        <v>86</v>
      </c>
      <c r="D30" s="31">
        <v>148</v>
      </c>
      <c r="E30" s="31">
        <v>6.76</v>
      </c>
      <c r="F30" s="7">
        <v>70.8</v>
      </c>
      <c r="G30" s="39" t="str">
        <f>VLOOKUP(B30,'[1]Worksheet'!$B$2:$D$33,3,0)</f>
        <v>Đơn gia hạn đến 22/10/2016</v>
      </c>
      <c r="H30" s="32"/>
      <c r="I30" s="32"/>
      <c r="J30" s="34"/>
      <c r="K30" s="34"/>
      <c r="L30" s="34"/>
      <c r="M30" s="49" t="s">
        <v>108</v>
      </c>
    </row>
    <row r="31" spans="1:13" ht="31.5">
      <c r="A31" s="31">
        <v>28</v>
      </c>
      <c r="B31" s="31" t="s">
        <v>87</v>
      </c>
      <c r="C31" s="32" t="s">
        <v>88</v>
      </c>
      <c r="D31" s="31">
        <v>155</v>
      </c>
      <c r="E31" s="31">
        <v>8</v>
      </c>
      <c r="F31" s="7">
        <v>77.10000000000001</v>
      </c>
      <c r="G31" s="39" t="str">
        <f>VLOOKUP(B31,'[1]Worksheet'!$B$2:$D$33,3,0)</f>
        <v>Thiếu giấy khai sinh, Đơn gia hạn đến 08/10/2016</v>
      </c>
      <c r="H31" s="32"/>
      <c r="I31" s="32"/>
      <c r="J31" s="34"/>
      <c r="K31" s="34"/>
      <c r="L31" s="34"/>
      <c r="M31" s="49" t="s">
        <v>108</v>
      </c>
    </row>
    <row r="32" spans="1:13" ht="47.25">
      <c r="A32" s="43"/>
      <c r="B32" s="41" t="s">
        <v>98</v>
      </c>
      <c r="C32" s="41" t="s">
        <v>99</v>
      </c>
      <c r="D32" s="42">
        <v>146</v>
      </c>
      <c r="E32" s="42">
        <v>6.94</v>
      </c>
      <c r="F32" s="44"/>
      <c r="G32" s="48" t="s">
        <v>106</v>
      </c>
      <c r="H32" s="45"/>
      <c r="I32" s="46"/>
      <c r="J32" s="47"/>
      <c r="K32" s="45"/>
      <c r="L32" s="45"/>
      <c r="M32" s="49" t="s">
        <v>108</v>
      </c>
    </row>
    <row r="33" spans="1:13" ht="47.25">
      <c r="A33" s="43"/>
      <c r="B33" s="41" t="s">
        <v>100</v>
      </c>
      <c r="C33" s="41" t="s">
        <v>101</v>
      </c>
      <c r="D33" s="42">
        <v>147</v>
      </c>
      <c r="E33" s="42">
        <v>7.01</v>
      </c>
      <c r="F33" s="44"/>
      <c r="G33" s="48" t="s">
        <v>106</v>
      </c>
      <c r="H33" s="45"/>
      <c r="I33" s="46"/>
      <c r="J33" s="47"/>
      <c r="K33" s="45"/>
      <c r="L33" s="45"/>
      <c r="M33" s="49" t="s">
        <v>108</v>
      </c>
    </row>
    <row r="34" spans="1:13" ht="47.25">
      <c r="A34" s="43"/>
      <c r="B34" s="41" t="s">
        <v>102</v>
      </c>
      <c r="C34" s="41" t="s">
        <v>103</v>
      </c>
      <c r="D34" s="42">
        <v>148</v>
      </c>
      <c r="E34" s="42">
        <v>6.82</v>
      </c>
      <c r="F34" s="44"/>
      <c r="G34" s="48" t="s">
        <v>106</v>
      </c>
      <c r="H34" s="45"/>
      <c r="I34" s="46"/>
      <c r="J34" s="47"/>
      <c r="K34" s="45"/>
      <c r="L34" s="45"/>
      <c r="M34" s="49" t="s">
        <v>108</v>
      </c>
    </row>
    <row r="35" spans="1:13" ht="47.25">
      <c r="A35" s="43"/>
      <c r="B35" s="41" t="s">
        <v>104</v>
      </c>
      <c r="C35" s="41" t="s">
        <v>105</v>
      </c>
      <c r="D35" s="42">
        <v>148</v>
      </c>
      <c r="E35" s="42">
        <v>6.46</v>
      </c>
      <c r="F35" s="44"/>
      <c r="G35" s="48" t="s">
        <v>106</v>
      </c>
      <c r="H35" s="45"/>
      <c r="I35" s="46"/>
      <c r="J35" s="47"/>
      <c r="K35" s="45"/>
      <c r="L35" s="45"/>
      <c r="M35" s="49" t="s">
        <v>108</v>
      </c>
    </row>
  </sheetData>
  <sheetProtection/>
  <mergeCells count="1">
    <mergeCell ref="A1:L1"/>
  </mergeCells>
  <printOptions/>
  <pageMargins left="0.48" right="0.16" top="0.42" bottom="0.45" header="0.3" footer="0.32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16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10.140625" style="0" bestFit="1" customWidth="1"/>
    <col min="3" max="3" width="23.7109375" style="0" customWidth="1"/>
  </cols>
  <sheetData>
    <row r="4" spans="1:6" ht="15.75">
      <c r="A4" s="23" t="s">
        <v>0</v>
      </c>
      <c r="B4" s="1" t="s">
        <v>1</v>
      </c>
      <c r="C4" s="1" t="s">
        <v>2</v>
      </c>
      <c r="D4" s="2" t="s">
        <v>3</v>
      </c>
      <c r="E4" s="3" t="s">
        <v>4</v>
      </c>
      <c r="F4" s="6" t="s">
        <v>5</v>
      </c>
    </row>
    <row r="5" spans="1:6" ht="15.75">
      <c r="A5" s="24">
        <v>1</v>
      </c>
      <c r="B5" s="15" t="s">
        <v>7</v>
      </c>
      <c r="C5" s="16" t="s">
        <v>8</v>
      </c>
      <c r="D5" s="16">
        <v>147</v>
      </c>
      <c r="E5" s="16">
        <v>6.56</v>
      </c>
      <c r="F5" s="7"/>
    </row>
    <row r="6" spans="1:6" ht="15.75">
      <c r="A6" s="24">
        <v>2</v>
      </c>
      <c r="B6" s="15" t="s">
        <v>9</v>
      </c>
      <c r="C6" s="16" t="s">
        <v>10</v>
      </c>
      <c r="D6" s="16">
        <v>147</v>
      </c>
      <c r="E6" s="16">
        <v>6.97</v>
      </c>
      <c r="F6" s="7"/>
    </row>
    <row r="7" spans="1:6" ht="15.75">
      <c r="A7" s="24">
        <v>3</v>
      </c>
      <c r="B7" s="15" t="s">
        <v>11</v>
      </c>
      <c r="C7" s="16" t="s">
        <v>12</v>
      </c>
      <c r="D7" s="16">
        <v>151</v>
      </c>
      <c r="E7" s="16">
        <v>7.32</v>
      </c>
      <c r="F7" s="7"/>
    </row>
    <row r="8" spans="1:6" ht="15.75">
      <c r="A8" s="24">
        <v>4</v>
      </c>
      <c r="B8" s="17" t="s">
        <v>13</v>
      </c>
      <c r="C8" s="17" t="s">
        <v>14</v>
      </c>
      <c r="D8" s="17">
        <v>148</v>
      </c>
      <c r="E8" s="17">
        <v>6.59</v>
      </c>
      <c r="F8" s="7"/>
    </row>
    <row r="9" spans="1:6" ht="15.75">
      <c r="A9" s="24">
        <v>5</v>
      </c>
      <c r="B9" s="17" t="s">
        <v>15</v>
      </c>
      <c r="C9" s="17" t="s">
        <v>16</v>
      </c>
      <c r="D9" s="17">
        <v>148</v>
      </c>
      <c r="E9" s="17">
        <v>6.93</v>
      </c>
      <c r="F9" s="7"/>
    </row>
    <row r="10" spans="1:6" ht="15.75">
      <c r="A10" s="24">
        <v>6</v>
      </c>
      <c r="B10" s="18" t="s">
        <v>28</v>
      </c>
      <c r="C10" s="14" t="s">
        <v>29</v>
      </c>
      <c r="D10" s="13">
        <v>143</v>
      </c>
      <c r="E10" s="19">
        <v>6.34</v>
      </c>
      <c r="F10" s="21"/>
    </row>
    <row r="11" spans="1:6" ht="15.75">
      <c r="A11" s="24">
        <v>7</v>
      </c>
      <c r="B11" s="20">
        <v>12520790</v>
      </c>
      <c r="C11" s="20" t="s">
        <v>17</v>
      </c>
      <c r="D11" s="17">
        <v>143</v>
      </c>
      <c r="E11" s="20">
        <v>6.64</v>
      </c>
      <c r="F11" s="22"/>
    </row>
    <row r="12" spans="1:6" ht="15.75">
      <c r="A12" s="24">
        <v>8</v>
      </c>
      <c r="B12" s="5" t="s">
        <v>18</v>
      </c>
      <c r="C12" s="5" t="s">
        <v>19</v>
      </c>
      <c r="D12" s="10">
        <v>147</v>
      </c>
      <c r="E12" s="10">
        <v>7.26</v>
      </c>
      <c r="F12" s="7"/>
    </row>
    <row r="13" spans="1:6" ht="15.75">
      <c r="A13" s="24">
        <v>9</v>
      </c>
      <c r="B13" s="5" t="s">
        <v>20</v>
      </c>
      <c r="C13" s="5" t="s">
        <v>21</v>
      </c>
      <c r="D13" s="10">
        <v>147</v>
      </c>
      <c r="E13" s="10">
        <v>7.25</v>
      </c>
      <c r="F13" s="7"/>
    </row>
    <row r="14" spans="1:6" ht="15.75">
      <c r="A14" s="24">
        <v>10</v>
      </c>
      <c r="B14" s="5" t="s">
        <v>22</v>
      </c>
      <c r="C14" s="5" t="s">
        <v>23</v>
      </c>
      <c r="D14" s="10">
        <v>147</v>
      </c>
      <c r="E14" s="10">
        <v>6.71</v>
      </c>
      <c r="F14" s="7"/>
    </row>
    <row r="15" spans="1:6" ht="15.75">
      <c r="A15" s="24">
        <v>11</v>
      </c>
      <c r="B15" s="5" t="s">
        <v>24</v>
      </c>
      <c r="C15" s="5" t="s">
        <v>25</v>
      </c>
      <c r="D15" s="10">
        <v>147</v>
      </c>
      <c r="E15" s="10">
        <v>6.7</v>
      </c>
      <c r="F15" s="7"/>
    </row>
    <row r="16" spans="1:6" ht="15.75">
      <c r="A16" s="24">
        <v>12</v>
      </c>
      <c r="B16" s="5" t="s">
        <v>26</v>
      </c>
      <c r="C16" s="5" t="s">
        <v>27</v>
      </c>
      <c r="D16" s="10">
        <v>137</v>
      </c>
      <c r="E16" s="10">
        <v>5.88</v>
      </c>
      <c r="F1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2016-10-10T03:59:22Z</cp:lastPrinted>
  <dcterms:created xsi:type="dcterms:W3CDTF">2014-10-08T07:16:20Z</dcterms:created>
  <dcterms:modified xsi:type="dcterms:W3CDTF">2016-10-10T09:51:38Z</dcterms:modified>
  <cp:category/>
  <cp:version/>
  <cp:contentType/>
  <cp:contentStatus/>
</cp:coreProperties>
</file>