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NAM HOC 2020 - 2021\XET TOT NGHIEP\HOC KỲ 1 - 2020\"/>
    </mc:Choice>
  </mc:AlternateContent>
  <xr:revisionPtr revIDLastSave="0" documentId="8_{7CFD9EA1-EAA3-4EB5-8DE6-9F572F8012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TMT" sheetId="3" r:id="rId1"/>
    <sheet name="CNPM" sheetId="2" r:id="rId2"/>
    <sheet name="HTTT" sheetId="4" r:id="rId3"/>
    <sheet name="Sheet1" sheetId="1" r:id="rId4"/>
  </sheets>
  <externalReferences>
    <externalReference r:id="rId5"/>
    <externalReference r:id="rId6"/>
  </externalReferences>
  <definedNames>
    <definedName name="_xlnm._FilterDatabase" localSheetId="2" hidden="1">HTTT!$A$8:$F$24</definedName>
    <definedName name="_xlnm._FilterDatabase" localSheetId="0" hidden="1">KTMT!$A$7:$J$36</definedName>
    <definedName name="_xlnm._FilterDatabase" localSheetId="3" hidden="1">Sheet1!$A$27:$J$74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2" l="1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24" i="2"/>
  <c r="F12" i="2"/>
  <c r="F13" i="2"/>
  <c r="F14" i="2"/>
  <c r="F15" i="2"/>
  <c r="F16" i="2"/>
  <c r="F17" i="2"/>
  <c r="F18" i="2"/>
  <c r="F19" i="2"/>
  <c r="F20" i="2"/>
  <c r="F21" i="2"/>
  <c r="F22" i="2"/>
  <c r="F23" i="2"/>
  <c r="F11" i="2"/>
</calcChain>
</file>

<file path=xl/sharedStrings.xml><?xml version="1.0" encoding="utf-8"?>
<sst xmlns="http://schemas.openxmlformats.org/spreadsheetml/2006/main" count="433" uniqueCount="200">
  <si>
    <t>TRƯỜNG ĐH CÔNG NGHỆ THÔNG TIN</t>
  </si>
  <si>
    <t>Văn phòng các Chương trình Đặc biệt</t>
  </si>
  <si>
    <t>STT</t>
  </si>
  <si>
    <t>MSSV</t>
  </si>
  <si>
    <t>HỌ VÀ TÊN</t>
  </si>
  <si>
    <t>SỐ TÍN CHỈ TÍCH LŨY</t>
  </si>
  <si>
    <t>ĐIỂM TB TÍCH LŨY</t>
  </si>
  <si>
    <t>GHI CHÚ</t>
  </si>
  <si>
    <t xml:space="preserve">DANH SÁCH SINH VIÊN ĐỦ ĐIỀU KIỆN TỐT NGHIỆP 
</t>
  </si>
  <si>
    <t>NGÀNH HỆ THỐNG THÔNG TIN CHẤT LƯỢNG CAO</t>
  </si>
  <si>
    <t>TCTL</t>
  </si>
  <si>
    <t>14520139</t>
  </si>
  <si>
    <t>Hồng Tấn Đạt</t>
  </si>
  <si>
    <t>14520189</t>
  </si>
  <si>
    <t>Trần Anh Đức</t>
  </si>
  <si>
    <t>14520264</t>
  </si>
  <si>
    <t>Nguyễn Phước Hậu</t>
  </si>
  <si>
    <t>14521154</t>
  </si>
  <si>
    <t>Trần Thành Văn</t>
  </si>
  <si>
    <t>NGÀNH KỸ THUẬT PHẦN MỀM CHẤT LƯỢNG CAO</t>
  </si>
  <si>
    <t>13520558</t>
  </si>
  <si>
    <t>Nguyễn An Hoàng Nguyên</t>
  </si>
  <si>
    <t>13520786</t>
  </si>
  <si>
    <t>Trần Văn Thành</t>
  </si>
  <si>
    <t>14520832</t>
  </si>
  <si>
    <t>Đặng Phước Thành</t>
  </si>
  <si>
    <t>14521161</t>
  </si>
  <si>
    <t>Phan Quang Duy</t>
  </si>
  <si>
    <t>NGÀNH KỸ THUẬT MÁY TÍNH CHẤT LƯỢNG CAO</t>
  </si>
  <si>
    <t>14520816</t>
  </si>
  <si>
    <t>Đỗ Văn Thái</t>
  </si>
  <si>
    <t>14521124</t>
  </si>
  <si>
    <t>Quách Thế Hào</t>
  </si>
  <si>
    <t>14521153</t>
  </si>
  <si>
    <t>Vương Đức Tuấn</t>
  </si>
  <si>
    <t>14520740</t>
  </si>
  <si>
    <t>Nguyễn Lê Quang</t>
  </si>
  <si>
    <t>14520922</t>
  </si>
  <si>
    <t>Trần Lê Trọng Thức</t>
  </si>
  <si>
    <t>14521156</t>
  </si>
  <si>
    <t>Dương Tuấn Anh</t>
  </si>
  <si>
    <t>14520119</t>
  </si>
  <si>
    <t>Bùi Tấn Đại</t>
  </si>
  <si>
    <t>14520262</t>
  </si>
  <si>
    <t>Huỳnh Minh Hậu</t>
  </si>
  <si>
    <t>14520362</t>
  </si>
  <si>
    <t>Huỳnh Hoàng Huy</t>
  </si>
  <si>
    <t>14520549</t>
  </si>
  <si>
    <t>Nguyễn Hoài Nam</t>
  </si>
  <si>
    <t>14520925</t>
  </si>
  <si>
    <t>Bùi Từ Vũ Thương</t>
  </si>
  <si>
    <t>14521085</t>
  </si>
  <si>
    <t>Thái Quốc Việt</t>
  </si>
  <si>
    <t>14521134</t>
  </si>
  <si>
    <t>Đặng Văn Nam</t>
  </si>
  <si>
    <t>14521194</t>
  </si>
  <si>
    <t>Nguyễn Minh Tuấn</t>
  </si>
  <si>
    <t>15520027</t>
  </si>
  <si>
    <t>Phan Thế Anh</t>
  </si>
  <si>
    <t>15520050</t>
  </si>
  <si>
    <t>Dương Chí Bình</t>
  </si>
  <si>
    <t>15520053</t>
  </si>
  <si>
    <t>Nguyễn Văn Bình</t>
  </si>
  <si>
    <t>15520083</t>
  </si>
  <si>
    <t>Vũ Mạnh Cường</t>
  </si>
  <si>
    <t>15520114</t>
  </si>
  <si>
    <t>Võ Tuấn Dĩ</t>
  </si>
  <si>
    <t>15520116</t>
  </si>
  <si>
    <t>Nguyễn Tấn Diệu</t>
  </si>
  <si>
    <t>15520187</t>
  </si>
  <si>
    <t>Nguyễn Quang Hải</t>
  </si>
  <si>
    <t>15520277</t>
  </si>
  <si>
    <t>Nguyễn Bảo Hùng</t>
  </si>
  <si>
    <t>15520288</t>
  </si>
  <si>
    <t>Phan Quốc Hưng</t>
  </si>
  <si>
    <t>15520310</t>
  </si>
  <si>
    <t>Nguyễn Thanh Huy</t>
  </si>
  <si>
    <t>15520448</t>
  </si>
  <si>
    <t>Trần Minh Hoàng Long</t>
  </si>
  <si>
    <t>15520509</t>
  </si>
  <si>
    <t>Lê Hoàng Nam</t>
  </si>
  <si>
    <t>15520526</t>
  </si>
  <si>
    <t>Trương Thanh Nam</t>
  </si>
  <si>
    <t>15520583</t>
  </si>
  <si>
    <t>Trần Đức Nhật</t>
  </si>
  <si>
    <t>15520611</t>
  </si>
  <si>
    <t>Nguyễn Phúc Phi</t>
  </si>
  <si>
    <t>15520613</t>
  </si>
  <si>
    <t>Phạm Nhật Phi</t>
  </si>
  <si>
    <t>15520683</t>
  </si>
  <si>
    <t>Trần Minh Quân</t>
  </si>
  <si>
    <t>15520749</t>
  </si>
  <si>
    <t>Phạm Tuấn Tài</t>
  </si>
  <si>
    <t>15520763</t>
  </si>
  <si>
    <t>Huỳnh Minh Tân</t>
  </si>
  <si>
    <t>15520820</t>
  </si>
  <si>
    <t>Trần Thị Thanh Thảo</t>
  </si>
  <si>
    <t>15521020</t>
  </si>
  <si>
    <t>Trần Phú Vinh</t>
  </si>
  <si>
    <t>15521037</t>
  </si>
  <si>
    <t>Phạm Hùng Vỹ</t>
  </si>
  <si>
    <t>14521152</t>
  </si>
  <si>
    <t>Nguyễn Anh Tú</t>
  </si>
  <si>
    <t>14521155</t>
  </si>
  <si>
    <t>Nguyễn Hữu Vũ</t>
  </si>
  <si>
    <t>15520140</t>
  </si>
  <si>
    <t>Nguyễn Việt Dũng</t>
  </si>
  <si>
    <t>15520362</t>
  </si>
  <si>
    <t>Phạm Quốc Khánh</t>
  </si>
  <si>
    <t>15520386</t>
  </si>
  <si>
    <t>Nguyễn Khắc Ngọc Khôi</t>
  </si>
  <si>
    <t>15520443</t>
  </si>
  <si>
    <t>Nguyễn Đức Long</t>
  </si>
  <si>
    <t>15520479</t>
  </si>
  <si>
    <t>Hồ Tấn Minh</t>
  </si>
  <si>
    <t>15520537</t>
  </si>
  <si>
    <t>Đào Đại Nghĩa</t>
  </si>
  <si>
    <t>15520551</t>
  </si>
  <si>
    <t>Nguyễn Tiến Nghiệp</t>
  </si>
  <si>
    <t>15520773</t>
  </si>
  <si>
    <t>Lý Bình Tấn</t>
  </si>
  <si>
    <t>15520974</t>
  </si>
  <si>
    <t>Phan Minh Tuấn</t>
  </si>
  <si>
    <t>14520058</t>
  </si>
  <si>
    <t>Nguyễn Hoàng Gia Bảo</t>
  </si>
  <si>
    <t>14520344</t>
  </si>
  <si>
    <t>Nguyễn Mạnh Hùng</t>
  </si>
  <si>
    <t>14521118</t>
  </si>
  <si>
    <t>Nguyễn Phạm Kỳ Điền</t>
  </si>
  <si>
    <t>15520102</t>
  </si>
  <si>
    <t>Lý Quốc Đạt</t>
  </si>
  <si>
    <t>15520242</t>
  </si>
  <si>
    <t>Lưu Đức Hoà</t>
  </si>
  <si>
    <t>15520252</t>
  </si>
  <si>
    <t>Hà Huy Hoàng</t>
  </si>
  <si>
    <t>15520351</t>
  </si>
  <si>
    <t>Trương Hùng Khanh</t>
  </si>
  <si>
    <t>15520452</t>
  </si>
  <si>
    <t>Trần Hoàng Luân</t>
  </si>
  <si>
    <t>15520482</t>
  </si>
  <si>
    <t>Ngô Lê Minh</t>
  </si>
  <si>
    <t>15520489</t>
  </si>
  <si>
    <t>Nguyễn Viết Anh Minh</t>
  </si>
  <si>
    <t>15520502</t>
  </si>
  <si>
    <t>Bùi Phương Nam</t>
  </si>
  <si>
    <t>15520989</t>
  </si>
  <si>
    <t>Vũ Xuân Tùng</t>
  </si>
  <si>
    <t>Khoa bổ sung công văn để đc công nhận môn TCTD</t>
  </si>
  <si>
    <t>15520057</t>
  </si>
  <si>
    <t>Nguyễn Công Cảnh</t>
  </si>
  <si>
    <t>15520184</t>
  </si>
  <si>
    <t>Nguyễn Anh Hải</t>
  </si>
  <si>
    <t>15520361</t>
  </si>
  <si>
    <t>Phạm Phú Khánh</t>
  </si>
  <si>
    <t>15520378</t>
  </si>
  <si>
    <t>Phạm Đăng Khoa</t>
  </si>
  <si>
    <t>15520409</t>
  </si>
  <si>
    <t>Nguyễn Hoàng Lâm</t>
  </si>
  <si>
    <t>15520416</t>
  </si>
  <si>
    <t>La Ngọc Lễ</t>
  </si>
  <si>
    <t>15520490</t>
  </si>
  <si>
    <t>Phạm Đức Minh</t>
  </si>
  <si>
    <t>15520723</t>
  </si>
  <si>
    <t>Phan Tấn Sang</t>
  </si>
  <si>
    <t>14520340</t>
  </si>
  <si>
    <t>Lưu Phi Hùng</t>
  </si>
  <si>
    <t>14520358</t>
  </si>
  <si>
    <t>Trần Minh Hữu</t>
  </si>
  <si>
    <t>14520581</t>
  </si>
  <si>
    <t>Trần Minh Nghĩa</t>
  </si>
  <si>
    <t>14520978</t>
  </si>
  <si>
    <t>Trần Hữu Toàn</t>
  </si>
  <si>
    <t>15520346</t>
  </si>
  <si>
    <t>Phan Trường Khang</t>
  </si>
  <si>
    <t>15520843</t>
  </si>
  <si>
    <t>Nguyễn Tiến Thịnh</t>
  </si>
  <si>
    <t>16520317</t>
  </si>
  <si>
    <t>Đỗ Trường Giang</t>
  </si>
  <si>
    <t>Mới làm KLTN</t>
  </si>
  <si>
    <t>Mới học thêm 1 môn tự chọn</t>
  </si>
  <si>
    <t>14520017</t>
  </si>
  <si>
    <t>Lê Hùng Anh</t>
  </si>
  <si>
    <t>15520077</t>
  </si>
  <si>
    <t>Lê Doãn Cường</t>
  </si>
  <si>
    <t>15520341</t>
  </si>
  <si>
    <t>Lê Võ Gia Khang</t>
  </si>
  <si>
    <t>15520350</t>
  </si>
  <si>
    <t>Lê Phương Khanh</t>
  </si>
  <si>
    <t>15520410</t>
  </si>
  <si>
    <t>Tạ Ngọc Hoàng Lâm</t>
  </si>
  <si>
    <t>15520700</t>
  </si>
  <si>
    <t>Phạm Nguyên Quốc</t>
  </si>
  <si>
    <t>15520706</t>
  </si>
  <si>
    <t>Phan Ngọc Quý</t>
  </si>
  <si>
    <t>15520787</t>
  </si>
  <si>
    <t>Đỗ Thành Thắng</t>
  </si>
  <si>
    <t>15520870</t>
  </si>
  <si>
    <t>Bùi Thị Mỹ Tiên</t>
  </si>
  <si>
    <t>15520924</t>
  </si>
  <si>
    <t>Nguyễn Minh Trí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</si>
</sst>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5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%20mau\Downloads\BangDiemTH_10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%20mau\Downloads\BangDiemTH_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C8" t="str">
            <v>15520026</v>
          </cell>
          <cell r="D8" t="str">
            <v>Phan Đức Anh</v>
          </cell>
          <cell r="E8" t="e">
            <v>#N/A</v>
          </cell>
          <cell r="F8">
            <v>151</v>
          </cell>
          <cell r="G8">
            <v>7.87</v>
          </cell>
          <cell r="H8">
            <v>5.0999999999999996</v>
          </cell>
          <cell r="I8">
            <v>7.5</v>
          </cell>
        </row>
        <row r="9">
          <cell r="C9" t="str">
            <v>15520027</v>
          </cell>
          <cell r="D9" t="str">
            <v>Phan Thế Anh</v>
          </cell>
          <cell r="E9">
            <v>157</v>
          </cell>
          <cell r="F9">
            <v>157</v>
          </cell>
          <cell r="G9">
            <v>8.0399999999999991</v>
          </cell>
          <cell r="H9">
            <v>6.7</v>
          </cell>
          <cell r="I9">
            <v>7.2</v>
          </cell>
        </row>
        <row r="10">
          <cell r="C10" t="str">
            <v>15520050</v>
          </cell>
          <cell r="D10" t="str">
            <v>Dương Chí Bình</v>
          </cell>
          <cell r="E10">
            <v>153</v>
          </cell>
          <cell r="F10">
            <v>153</v>
          </cell>
          <cell r="G10">
            <v>7.85</v>
          </cell>
          <cell r="H10">
            <v>6</v>
          </cell>
          <cell r="I10">
            <v>9.9</v>
          </cell>
        </row>
        <row r="11">
          <cell r="C11" t="str">
            <v>15520053</v>
          </cell>
          <cell r="D11" t="str">
            <v>Nguyễn Văn Bình</v>
          </cell>
          <cell r="E11">
            <v>153</v>
          </cell>
          <cell r="F11">
            <v>153</v>
          </cell>
          <cell r="G11">
            <v>7.64</v>
          </cell>
          <cell r="H11">
            <v>5.0999999999999996</v>
          </cell>
          <cell r="I11">
            <v>9.5</v>
          </cell>
        </row>
        <row r="12">
          <cell r="C12" t="str">
            <v>15520071</v>
          </cell>
          <cell r="D12" t="str">
            <v>Nguyễn Thành Công</v>
          </cell>
          <cell r="E12" t="str">
            <v>Nguyễn Thành Công</v>
          </cell>
          <cell r="F12">
            <v>149</v>
          </cell>
          <cell r="G12">
            <v>6.83</v>
          </cell>
          <cell r="H12">
            <v>5.3</v>
          </cell>
          <cell r="I12">
            <v>7.8</v>
          </cell>
        </row>
        <row r="13">
          <cell r="C13" t="str">
            <v>15520077</v>
          </cell>
          <cell r="D13" t="str">
            <v>Lê Doãn Cường</v>
          </cell>
          <cell r="E13" t="e">
            <v>#N/A</v>
          </cell>
          <cell r="F13">
            <v>157</v>
          </cell>
          <cell r="G13">
            <v>7.19</v>
          </cell>
          <cell r="H13">
            <v>5</v>
          </cell>
          <cell r="I13">
            <v>6.3</v>
          </cell>
        </row>
        <row r="14">
          <cell r="C14" t="str">
            <v>15520083</v>
          </cell>
          <cell r="D14" t="str">
            <v>Vũ Mạnh Cường</v>
          </cell>
          <cell r="E14">
            <v>157</v>
          </cell>
          <cell r="F14">
            <v>157</v>
          </cell>
          <cell r="G14">
            <v>7.24</v>
          </cell>
          <cell r="H14">
            <v>6.8</v>
          </cell>
          <cell r="I14">
            <v>7.3</v>
          </cell>
        </row>
        <row r="15">
          <cell r="C15" t="str">
            <v>15520114</v>
          </cell>
          <cell r="D15" t="str">
            <v>Võ Tuấn Dĩ</v>
          </cell>
          <cell r="E15">
            <v>154</v>
          </cell>
          <cell r="F15">
            <v>154</v>
          </cell>
          <cell r="G15">
            <v>7.17</v>
          </cell>
          <cell r="H15">
            <v>6</v>
          </cell>
          <cell r="I15">
            <v>9.1999999999999993</v>
          </cell>
        </row>
        <row r="16">
          <cell r="C16" t="str">
            <v>15520116</v>
          </cell>
          <cell r="D16" t="str">
            <v>Nguyễn Tấn Diệu</v>
          </cell>
          <cell r="E16">
            <v>153</v>
          </cell>
          <cell r="F16">
            <v>153</v>
          </cell>
          <cell r="G16">
            <v>7.22</v>
          </cell>
          <cell r="H16">
            <v>6.3</v>
          </cell>
          <cell r="I16">
            <v>6.4</v>
          </cell>
        </row>
        <row r="17">
          <cell r="C17" t="str">
            <v>15520187</v>
          </cell>
          <cell r="D17" t="str">
            <v>Nguyễn Quang Hải</v>
          </cell>
          <cell r="E17">
            <v>153</v>
          </cell>
          <cell r="F17">
            <v>153</v>
          </cell>
          <cell r="G17">
            <v>7.81</v>
          </cell>
          <cell r="H17">
            <v>7.3</v>
          </cell>
          <cell r="I17">
            <v>7.8</v>
          </cell>
        </row>
        <row r="18">
          <cell r="C18" t="str">
            <v>15520224</v>
          </cell>
          <cell r="D18" t="str">
            <v>Lê Bá Phúc Hiếu</v>
          </cell>
          <cell r="E18" t="e">
            <v>#N/A</v>
          </cell>
          <cell r="F18">
            <v>149</v>
          </cell>
          <cell r="G18">
            <v>7.19</v>
          </cell>
          <cell r="H18">
            <v>5.5</v>
          </cell>
          <cell r="I18">
            <v>7.3</v>
          </cell>
        </row>
        <row r="19">
          <cell r="C19" t="str">
            <v>15520277</v>
          </cell>
          <cell r="D19" t="str">
            <v>Nguyễn Bảo Hùng</v>
          </cell>
          <cell r="E19">
            <v>153</v>
          </cell>
          <cell r="F19">
            <v>153</v>
          </cell>
          <cell r="G19">
            <v>7.52</v>
          </cell>
          <cell r="H19">
            <v>6.2</v>
          </cell>
          <cell r="I19">
            <v>7.3</v>
          </cell>
        </row>
        <row r="20">
          <cell r="C20" t="str">
            <v>15520288</v>
          </cell>
          <cell r="D20" t="str">
            <v>Phan Quốc Hưng</v>
          </cell>
          <cell r="E20">
            <v>153</v>
          </cell>
          <cell r="F20">
            <v>153</v>
          </cell>
          <cell r="G20">
            <v>8.01</v>
          </cell>
          <cell r="H20">
            <v>8.1</v>
          </cell>
          <cell r="I20">
            <v>7.8</v>
          </cell>
        </row>
        <row r="21">
          <cell r="C21" t="str">
            <v>15520310</v>
          </cell>
          <cell r="D21" t="str">
            <v>Nguyễn Thanh Huy</v>
          </cell>
          <cell r="E21">
            <v>153</v>
          </cell>
          <cell r="F21">
            <v>153</v>
          </cell>
          <cell r="G21">
            <v>7.03</v>
          </cell>
          <cell r="H21">
            <v>5.5</v>
          </cell>
          <cell r="I21">
            <v>6.2</v>
          </cell>
        </row>
        <row r="22">
          <cell r="C22" t="str">
            <v>15520341</v>
          </cell>
          <cell r="D22" t="str">
            <v>Lê Võ Gia Khang</v>
          </cell>
          <cell r="E22" t="e">
            <v>#N/A</v>
          </cell>
          <cell r="F22">
            <v>158</v>
          </cell>
          <cell r="G22">
            <v>7.48</v>
          </cell>
          <cell r="H22">
            <v>7.2</v>
          </cell>
          <cell r="I22">
            <v>6.1</v>
          </cell>
        </row>
        <row r="23">
          <cell r="C23" t="str">
            <v>15520350</v>
          </cell>
          <cell r="D23" t="str">
            <v>Lê Phương Khanh</v>
          </cell>
          <cell r="E23" t="e">
            <v>#N/A</v>
          </cell>
          <cell r="F23">
            <v>156</v>
          </cell>
          <cell r="G23">
            <v>8.31</v>
          </cell>
          <cell r="H23" t="str">
            <v>M</v>
          </cell>
          <cell r="I23">
            <v>10</v>
          </cell>
        </row>
        <row r="24">
          <cell r="C24" t="str">
            <v>15520353</v>
          </cell>
          <cell r="D24" t="str">
            <v>Hoàng Trọng Khánh</v>
          </cell>
          <cell r="E24" t="str">
            <v>Hoàng Trọng Khánh</v>
          </cell>
          <cell r="F24">
            <v>149</v>
          </cell>
          <cell r="G24">
            <v>7.16</v>
          </cell>
          <cell r="H24">
            <v>5.3</v>
          </cell>
          <cell r="I24">
            <v>7.7</v>
          </cell>
        </row>
        <row r="25">
          <cell r="C25" t="str">
            <v>15520410</v>
          </cell>
          <cell r="D25" t="str">
            <v>Tạ Ngọc Hoàng Lâm</v>
          </cell>
          <cell r="E25" t="str">
            <v>Tạ Ngọc Hoàng Lâm</v>
          </cell>
          <cell r="F25">
            <v>157</v>
          </cell>
          <cell r="G25">
            <v>6.85</v>
          </cell>
          <cell r="H25">
            <v>8.9</v>
          </cell>
          <cell r="I25">
            <v>7.4</v>
          </cell>
        </row>
        <row r="26">
          <cell r="C26" t="str">
            <v>15520448</v>
          </cell>
          <cell r="D26" t="str">
            <v>Trần Minh Hoàng Long</v>
          </cell>
          <cell r="E26">
            <v>153</v>
          </cell>
          <cell r="F26">
            <v>153</v>
          </cell>
          <cell r="G26">
            <v>7.19</v>
          </cell>
          <cell r="H26">
            <v>6.2</v>
          </cell>
          <cell r="I26">
            <v>8.5</v>
          </cell>
        </row>
        <row r="27">
          <cell r="C27" t="str">
            <v>15520509</v>
          </cell>
          <cell r="D27" t="str">
            <v>Lê Hoàng Nam</v>
          </cell>
          <cell r="E27">
            <v>156</v>
          </cell>
          <cell r="F27">
            <v>156</v>
          </cell>
          <cell r="G27">
            <v>7.73</v>
          </cell>
          <cell r="H27">
            <v>7.6</v>
          </cell>
          <cell r="I27">
            <v>7.6</v>
          </cell>
        </row>
        <row r="28">
          <cell r="C28" t="str">
            <v>15520526</v>
          </cell>
          <cell r="D28" t="str">
            <v>Trương Thanh Nam</v>
          </cell>
          <cell r="E28">
            <v>156</v>
          </cell>
          <cell r="F28">
            <v>156</v>
          </cell>
          <cell r="G28">
            <v>7.53</v>
          </cell>
          <cell r="H28">
            <v>5.5</v>
          </cell>
          <cell r="I28">
            <v>8.5</v>
          </cell>
        </row>
        <row r="29">
          <cell r="C29" t="str">
            <v>15520583</v>
          </cell>
          <cell r="D29" t="str">
            <v>Trần Đức Nhật</v>
          </cell>
          <cell r="E29">
            <v>156</v>
          </cell>
          <cell r="F29">
            <v>156</v>
          </cell>
          <cell r="G29">
            <v>8.07</v>
          </cell>
          <cell r="H29">
            <v>7.3</v>
          </cell>
          <cell r="I29">
            <v>8.1999999999999993</v>
          </cell>
        </row>
        <row r="30">
          <cell r="C30" t="str">
            <v>15520604</v>
          </cell>
          <cell r="D30" t="str">
            <v>Phạm Huy Phát</v>
          </cell>
          <cell r="E30" t="e">
            <v>#N/A</v>
          </cell>
          <cell r="F30">
            <v>153</v>
          </cell>
          <cell r="G30">
            <v>7.69</v>
          </cell>
          <cell r="H30" t="str">
            <v>M</v>
          </cell>
          <cell r="I30">
            <v>9.5</v>
          </cell>
        </row>
        <row r="31">
          <cell r="C31" t="str">
            <v>15520611</v>
          </cell>
          <cell r="D31" t="str">
            <v>Nguyễn Phúc Phi</v>
          </cell>
          <cell r="E31">
            <v>155</v>
          </cell>
          <cell r="F31">
            <v>155</v>
          </cell>
          <cell r="G31">
            <v>7.54</v>
          </cell>
          <cell r="H31">
            <v>6</v>
          </cell>
          <cell r="I31">
            <v>6.3</v>
          </cell>
        </row>
        <row r="32">
          <cell r="C32" t="str">
            <v>15520613</v>
          </cell>
          <cell r="D32" t="str">
            <v>Phạm Nhật Phi</v>
          </cell>
          <cell r="E32">
            <v>153</v>
          </cell>
          <cell r="F32">
            <v>153</v>
          </cell>
          <cell r="G32">
            <v>7.16</v>
          </cell>
          <cell r="H32">
            <v>5.4</v>
          </cell>
          <cell r="I32">
            <v>5.9</v>
          </cell>
        </row>
        <row r="33">
          <cell r="C33" t="str">
            <v>15520624</v>
          </cell>
          <cell r="D33" t="str">
            <v>Nguyễn Tấn Phú</v>
          </cell>
          <cell r="E33" t="e">
            <v>#N/A</v>
          </cell>
          <cell r="F33">
            <v>151</v>
          </cell>
          <cell r="G33">
            <v>7.49</v>
          </cell>
          <cell r="H33">
            <v>5.9</v>
          </cell>
          <cell r="I33">
            <v>7</v>
          </cell>
        </row>
        <row r="34">
          <cell r="C34" t="str">
            <v>15520683</v>
          </cell>
          <cell r="D34" t="str">
            <v>Trần Minh Quân</v>
          </cell>
          <cell r="E34">
            <v>157</v>
          </cell>
          <cell r="F34">
            <v>157</v>
          </cell>
          <cell r="G34">
            <v>8.92</v>
          </cell>
          <cell r="H34">
            <v>9.1</v>
          </cell>
          <cell r="I34">
            <v>9.1</v>
          </cell>
        </row>
        <row r="35">
          <cell r="C35" t="str">
            <v>15520700</v>
          </cell>
          <cell r="D35" t="str">
            <v>Phạm Nguyên Quốc</v>
          </cell>
          <cell r="E35" t="str">
            <v>Phạm Nguyên Quốc</v>
          </cell>
          <cell r="F35">
            <v>153</v>
          </cell>
          <cell r="G35">
            <v>6.75</v>
          </cell>
          <cell r="H35">
            <v>5.0999999999999996</v>
          </cell>
          <cell r="I35">
            <v>10</v>
          </cell>
        </row>
        <row r="36">
          <cell r="C36" t="str">
            <v>15520706</v>
          </cell>
          <cell r="D36" t="str">
            <v>Phan Ngọc Quý</v>
          </cell>
          <cell r="E36" t="str">
            <v>Phan Ngọc Quý</v>
          </cell>
          <cell r="F36">
            <v>153</v>
          </cell>
          <cell r="G36">
            <v>7.5</v>
          </cell>
          <cell r="H36">
            <v>5.5</v>
          </cell>
          <cell r="I36">
            <v>7.9</v>
          </cell>
        </row>
        <row r="37">
          <cell r="C37" t="str">
            <v>15520749</v>
          </cell>
          <cell r="D37" t="str">
            <v>Phạm Tuấn Tài</v>
          </cell>
          <cell r="E37">
            <v>153</v>
          </cell>
          <cell r="F37">
            <v>153</v>
          </cell>
          <cell r="G37">
            <v>7.35</v>
          </cell>
          <cell r="H37">
            <v>6.9</v>
          </cell>
          <cell r="I37">
            <v>6.1</v>
          </cell>
        </row>
        <row r="38">
          <cell r="C38" t="str">
            <v>15520763</v>
          </cell>
          <cell r="D38" t="str">
            <v>Huỳnh Minh Tân</v>
          </cell>
          <cell r="E38">
            <v>153</v>
          </cell>
          <cell r="F38">
            <v>153</v>
          </cell>
          <cell r="G38">
            <v>7.9</v>
          </cell>
          <cell r="H38">
            <v>5</v>
          </cell>
          <cell r="I38">
            <v>8.3000000000000007</v>
          </cell>
        </row>
        <row r="39">
          <cell r="C39" t="str">
            <v>15520787</v>
          </cell>
          <cell r="D39" t="str">
            <v>Đỗ Thành Thắng</v>
          </cell>
          <cell r="E39" t="str">
            <v>Đỗ Thành Thắng</v>
          </cell>
          <cell r="F39">
            <v>153</v>
          </cell>
          <cell r="G39">
            <v>7.79</v>
          </cell>
          <cell r="H39" t="str">
            <v>M</v>
          </cell>
          <cell r="I39">
            <v>10</v>
          </cell>
        </row>
        <row r="40">
          <cell r="C40" t="str">
            <v>15520810</v>
          </cell>
          <cell r="D40" t="str">
            <v>Lê Ngọc Thành</v>
          </cell>
          <cell r="E40" t="e">
            <v>#N/A</v>
          </cell>
          <cell r="F40">
            <v>149</v>
          </cell>
          <cell r="G40">
            <v>7.26</v>
          </cell>
          <cell r="H40">
            <v>5</v>
          </cell>
          <cell r="I40">
            <v>6.6</v>
          </cell>
        </row>
        <row r="41">
          <cell r="C41" t="str">
            <v>15520820</v>
          </cell>
          <cell r="D41" t="str">
            <v>Trần Thị Thanh Thảo</v>
          </cell>
          <cell r="E41">
            <v>153</v>
          </cell>
          <cell r="F41">
            <v>153</v>
          </cell>
          <cell r="G41">
            <v>7.93</v>
          </cell>
          <cell r="H41">
            <v>6.6</v>
          </cell>
          <cell r="I41">
            <v>10</v>
          </cell>
        </row>
        <row r="42">
          <cell r="C42" t="str">
            <v>15520851</v>
          </cell>
          <cell r="D42" t="str">
            <v>Dương Phước Hải Thọ</v>
          </cell>
          <cell r="E42" t="str">
            <v>Dương Phước Hải Thọ</v>
          </cell>
          <cell r="F42">
            <v>149</v>
          </cell>
          <cell r="G42">
            <v>7.41</v>
          </cell>
          <cell r="H42">
            <v>5.3</v>
          </cell>
          <cell r="I42">
            <v>9</v>
          </cell>
        </row>
        <row r="43">
          <cell r="C43" t="str">
            <v>15520870</v>
          </cell>
          <cell r="D43" t="str">
            <v>Bùi Thị Mỹ Tiên</v>
          </cell>
          <cell r="E43" t="e">
            <v>#N/A</v>
          </cell>
          <cell r="F43">
            <v>153</v>
          </cell>
          <cell r="G43">
            <v>7.17</v>
          </cell>
          <cell r="H43">
            <v>8.9</v>
          </cell>
          <cell r="I43">
            <v>7.2</v>
          </cell>
        </row>
        <row r="44">
          <cell r="C44" t="str">
            <v>15520924</v>
          </cell>
          <cell r="D44" t="str">
            <v>Nguyễn Minh Trí</v>
          </cell>
          <cell r="E44" t="str">
            <v>Nguyễn Minh Trí</v>
          </cell>
          <cell r="F44">
            <v>153</v>
          </cell>
          <cell r="G44">
            <v>7.16</v>
          </cell>
          <cell r="H44">
            <v>5.8</v>
          </cell>
          <cell r="I44">
            <v>9.8000000000000007</v>
          </cell>
        </row>
        <row r="45">
          <cell r="C45" t="str">
            <v>15521020</v>
          </cell>
          <cell r="D45" t="str">
            <v>Trần Phú Vinh</v>
          </cell>
          <cell r="E45">
            <v>158</v>
          </cell>
          <cell r="F45">
            <v>158</v>
          </cell>
          <cell r="G45">
            <v>8.02</v>
          </cell>
          <cell r="H45">
            <v>7.3</v>
          </cell>
          <cell r="I45">
            <v>8.6999999999999993</v>
          </cell>
        </row>
        <row r="46">
          <cell r="C46" t="str">
            <v>15521037</v>
          </cell>
          <cell r="D46" t="str">
            <v>Phạm Hùng Vỹ</v>
          </cell>
          <cell r="E46">
            <v>156</v>
          </cell>
          <cell r="F46">
            <v>156</v>
          </cell>
          <cell r="G46">
            <v>8.59</v>
          </cell>
          <cell r="H46">
            <v>7.7</v>
          </cell>
          <cell r="I46">
            <v>9.3000000000000007</v>
          </cell>
        </row>
        <row r="47">
          <cell r="C47" t="str">
            <v>15521044</v>
          </cell>
          <cell r="D47" t="str">
            <v>Dương Tài Nhân</v>
          </cell>
          <cell r="E47" t="e">
            <v>#N/A</v>
          </cell>
          <cell r="F47">
            <v>149</v>
          </cell>
          <cell r="G47">
            <v>7.22</v>
          </cell>
          <cell r="H47">
            <v>5.2</v>
          </cell>
          <cell r="I4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C8" t="str">
            <v>14520017</v>
          </cell>
          <cell r="D8" t="str">
            <v>Lê Hùng Anh</v>
          </cell>
          <cell r="E8">
            <v>155</v>
          </cell>
          <cell r="F8">
            <v>155</v>
          </cell>
          <cell r="G8">
            <v>6.53</v>
          </cell>
        </row>
        <row r="9">
          <cell r="C9" t="str">
            <v>14520119</v>
          </cell>
          <cell r="D9" t="str">
            <v>Bùi Tấn Đại</v>
          </cell>
          <cell r="E9">
            <v>159</v>
          </cell>
          <cell r="F9">
            <v>159</v>
          </cell>
          <cell r="G9">
            <v>7.04</v>
          </cell>
        </row>
        <row r="10">
          <cell r="C10" t="str">
            <v>14520262</v>
          </cell>
          <cell r="D10" t="str">
            <v>Huỳnh Minh Hậu</v>
          </cell>
          <cell r="E10">
            <v>155</v>
          </cell>
          <cell r="F10">
            <v>155</v>
          </cell>
          <cell r="G10">
            <v>7.39</v>
          </cell>
        </row>
        <row r="11">
          <cell r="C11" t="str">
            <v>14520362</v>
          </cell>
          <cell r="D11" t="str">
            <v>Huỳnh Hoàng Huy</v>
          </cell>
          <cell r="E11">
            <v>156</v>
          </cell>
          <cell r="F11">
            <v>156</v>
          </cell>
          <cell r="G11">
            <v>6.73</v>
          </cell>
        </row>
        <row r="12">
          <cell r="C12" t="str">
            <v>14520549</v>
          </cell>
          <cell r="D12" t="str">
            <v>Nguyễn Hoài Nam</v>
          </cell>
          <cell r="E12">
            <v>157</v>
          </cell>
          <cell r="F12">
            <v>157</v>
          </cell>
          <cell r="G12">
            <v>6.88</v>
          </cell>
        </row>
        <row r="13">
          <cell r="C13" t="str">
            <v>14520740</v>
          </cell>
          <cell r="D13" t="str">
            <v>Nguyễn Lê Quang</v>
          </cell>
          <cell r="E13">
            <v>153</v>
          </cell>
          <cell r="F13">
            <v>153</v>
          </cell>
          <cell r="G13">
            <v>6.78</v>
          </cell>
        </row>
        <row r="14">
          <cell r="C14" t="str">
            <v>14520832</v>
          </cell>
          <cell r="D14" t="str">
            <v>Đặng Phước Thành</v>
          </cell>
          <cell r="E14">
            <v>155</v>
          </cell>
          <cell r="F14">
            <v>155</v>
          </cell>
          <cell r="G14">
            <v>6.81</v>
          </cell>
        </row>
        <row r="15">
          <cell r="C15" t="str">
            <v>14520922</v>
          </cell>
          <cell r="D15" t="str">
            <v>Trần Lê Trọng Thức</v>
          </cell>
          <cell r="E15">
            <v>159</v>
          </cell>
          <cell r="F15">
            <v>159</v>
          </cell>
          <cell r="G15">
            <v>7.82</v>
          </cell>
        </row>
        <row r="16">
          <cell r="C16" t="str">
            <v>14520925</v>
          </cell>
          <cell r="D16" t="str">
            <v>Bùi Từ Vũ Thương</v>
          </cell>
          <cell r="E16">
            <v>155</v>
          </cell>
          <cell r="F16">
            <v>155</v>
          </cell>
          <cell r="G16">
            <v>6.84</v>
          </cell>
        </row>
        <row r="17">
          <cell r="C17" t="str">
            <v>14521085</v>
          </cell>
          <cell r="D17" t="str">
            <v>Thái Quốc Việt</v>
          </cell>
          <cell r="E17">
            <v>155</v>
          </cell>
          <cell r="F17">
            <v>155</v>
          </cell>
          <cell r="G17">
            <v>7.32</v>
          </cell>
        </row>
        <row r="18">
          <cell r="C18" t="str">
            <v>14521134</v>
          </cell>
          <cell r="D18" t="str">
            <v>Đặng Văn Nam</v>
          </cell>
          <cell r="E18">
            <v>153</v>
          </cell>
          <cell r="F18">
            <v>153</v>
          </cell>
          <cell r="G18">
            <v>6.76</v>
          </cell>
        </row>
        <row r="19">
          <cell r="C19" t="str">
            <v>14521156</v>
          </cell>
          <cell r="D19" t="str">
            <v>Dương Tuấn Anh</v>
          </cell>
          <cell r="E19">
            <v>153</v>
          </cell>
          <cell r="F19">
            <v>153</v>
          </cell>
          <cell r="G19">
            <v>7.73</v>
          </cell>
        </row>
        <row r="20">
          <cell r="C20" t="str">
            <v>14521161</v>
          </cell>
          <cell r="D20" t="str">
            <v>Phan Quang Duy</v>
          </cell>
          <cell r="E20">
            <v>153</v>
          </cell>
          <cell r="F20">
            <v>153</v>
          </cell>
          <cell r="G20">
            <v>7.32</v>
          </cell>
        </row>
        <row r="21">
          <cell r="C21" t="str">
            <v>14521194</v>
          </cell>
          <cell r="D21" t="str">
            <v>Nguyễn Minh Tuấn</v>
          </cell>
          <cell r="E21">
            <v>153</v>
          </cell>
          <cell r="F21">
            <v>153</v>
          </cell>
          <cell r="G21">
            <v>7.04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F2E6-30B1-4B5F-BB8B-FD1BF1BD5C82}">
  <dimension ref="A1:J36"/>
  <sheetViews>
    <sheetView tabSelected="1" workbookViewId="0">
      <selection activeCell="A8" sqref="A8:E36"/>
    </sheetView>
  </sheetViews>
  <sheetFormatPr defaultRowHeight="15" x14ac:dyDescent="0.25"/>
  <cols>
    <col min="1" max="1" width="5.140625" customWidth="1"/>
    <col min="2" max="2" width="14.5703125" customWidth="1"/>
    <col min="3" max="3" width="26.85546875" customWidth="1"/>
    <col min="4" max="5" width="17.28515625" customWidth="1"/>
    <col min="6" max="6" width="19.5703125" customWidth="1"/>
  </cols>
  <sheetData>
    <row r="1" spans="1:10" ht="16.5" x14ac:dyDescent="0.25">
      <c r="A1" s="36" t="s">
        <v>0</v>
      </c>
      <c r="B1" s="36"/>
      <c r="C1" s="36"/>
      <c r="D1" s="23"/>
      <c r="E1" s="23"/>
      <c r="F1" s="23"/>
    </row>
    <row r="2" spans="1:10" ht="16.5" x14ac:dyDescent="0.25">
      <c r="A2" s="37" t="s">
        <v>1</v>
      </c>
      <c r="B2" s="37"/>
      <c r="C2" s="37"/>
      <c r="D2" s="23"/>
      <c r="E2" s="23"/>
      <c r="F2" s="23"/>
    </row>
    <row r="3" spans="1:10" ht="16.5" x14ac:dyDescent="0.25">
      <c r="A3" s="24"/>
      <c r="B3" s="24"/>
      <c r="C3" s="24"/>
      <c r="D3" s="23"/>
      <c r="E3" s="23"/>
      <c r="F3" s="23"/>
    </row>
    <row r="4" spans="1:10" x14ac:dyDescent="0.25">
      <c r="A4" s="38" t="s">
        <v>8</v>
      </c>
      <c r="B4" s="39"/>
      <c r="C4" s="39"/>
      <c r="D4" s="39"/>
      <c r="E4" s="39"/>
      <c r="F4" s="39"/>
    </row>
    <row r="5" spans="1:10" ht="22.5" customHeight="1" x14ac:dyDescent="0.25">
      <c r="A5" s="39"/>
      <c r="B5" s="39"/>
      <c r="C5" s="39"/>
      <c r="D5" s="39"/>
      <c r="E5" s="39"/>
      <c r="F5" s="39"/>
    </row>
    <row r="6" spans="1:10" s="5" customFormat="1" ht="26.25" customHeight="1" x14ac:dyDescent="0.25">
      <c r="A6" s="9" t="s">
        <v>28</v>
      </c>
      <c r="B6" s="9"/>
      <c r="C6" s="9"/>
      <c r="D6" s="16"/>
      <c r="E6" s="16"/>
      <c r="F6" s="16"/>
    </row>
    <row r="7" spans="1:10" s="5" customFormat="1" ht="33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1" t="s">
        <v>7</v>
      </c>
    </row>
    <row r="8" spans="1:10" s="30" customFormat="1" ht="28.5" customHeight="1" x14ac:dyDescent="0.25">
      <c r="A8" s="25">
        <v>1</v>
      </c>
      <c r="B8" s="27" t="s">
        <v>164</v>
      </c>
      <c r="C8" s="34" t="s">
        <v>165</v>
      </c>
      <c r="D8" s="28">
        <v>148</v>
      </c>
      <c r="E8" s="28">
        <v>6.95</v>
      </c>
      <c r="F8" s="26"/>
      <c r="G8" s="29" t="s">
        <v>178</v>
      </c>
      <c r="I8" s="31"/>
      <c r="J8" s="31"/>
    </row>
    <row r="9" spans="1:10" s="30" customFormat="1" ht="28.5" customHeight="1" x14ac:dyDescent="0.25">
      <c r="A9" s="25">
        <v>2</v>
      </c>
      <c r="B9" s="27" t="s">
        <v>166</v>
      </c>
      <c r="C9" s="34" t="s">
        <v>167</v>
      </c>
      <c r="D9" s="28">
        <v>146</v>
      </c>
      <c r="E9" s="28">
        <v>7.1</v>
      </c>
      <c r="F9" s="26"/>
      <c r="G9" s="29" t="s">
        <v>178</v>
      </c>
      <c r="I9" s="31"/>
      <c r="J9" s="31"/>
    </row>
    <row r="10" spans="1:10" s="30" customFormat="1" ht="28.5" customHeight="1" x14ac:dyDescent="0.25">
      <c r="A10" s="25">
        <v>3</v>
      </c>
      <c r="B10" s="32" t="s">
        <v>168</v>
      </c>
      <c r="C10" s="35" t="s">
        <v>169</v>
      </c>
      <c r="D10" s="28">
        <v>146</v>
      </c>
      <c r="E10" s="28">
        <v>6.82</v>
      </c>
      <c r="F10" s="26"/>
      <c r="G10" s="29" t="s">
        <v>178</v>
      </c>
      <c r="I10" s="31"/>
      <c r="J10" s="31"/>
    </row>
    <row r="11" spans="1:10" s="29" customFormat="1" ht="28.5" customHeight="1" x14ac:dyDescent="0.25">
      <c r="A11" s="25">
        <v>4</v>
      </c>
      <c r="B11" s="32" t="s">
        <v>29</v>
      </c>
      <c r="C11" s="32" t="s">
        <v>30</v>
      </c>
      <c r="D11" s="28">
        <v>154</v>
      </c>
      <c r="E11" s="28">
        <v>7.27</v>
      </c>
      <c r="F11" s="26"/>
      <c r="G11" s="29">
        <v>7.27</v>
      </c>
    </row>
    <row r="12" spans="1:10" s="29" customFormat="1" ht="28.5" customHeight="1" x14ac:dyDescent="0.25">
      <c r="A12" s="25">
        <v>5</v>
      </c>
      <c r="B12" s="33" t="s">
        <v>170</v>
      </c>
      <c r="C12" s="35" t="s">
        <v>171</v>
      </c>
      <c r="D12" s="28">
        <v>147</v>
      </c>
      <c r="E12" s="28">
        <v>6.36</v>
      </c>
      <c r="F12" s="26"/>
      <c r="G12" s="29" t="s">
        <v>178</v>
      </c>
    </row>
    <row r="13" spans="1:10" s="29" customFormat="1" ht="28.5" customHeight="1" x14ac:dyDescent="0.25">
      <c r="A13" s="25">
        <v>6</v>
      </c>
      <c r="B13" s="32" t="s">
        <v>31</v>
      </c>
      <c r="C13" s="32" t="s">
        <v>32</v>
      </c>
      <c r="D13" s="28">
        <v>147</v>
      </c>
      <c r="E13" s="28">
        <v>7.24</v>
      </c>
      <c r="F13" s="26"/>
      <c r="G13" s="29">
        <v>7.24</v>
      </c>
    </row>
    <row r="14" spans="1:10" s="29" customFormat="1" ht="28.5" customHeight="1" x14ac:dyDescent="0.25">
      <c r="A14" s="25">
        <v>7</v>
      </c>
      <c r="B14" s="32" t="s">
        <v>101</v>
      </c>
      <c r="C14" s="32" t="s">
        <v>102</v>
      </c>
      <c r="D14" s="28">
        <v>146</v>
      </c>
      <c r="E14" s="28">
        <v>7.13</v>
      </c>
      <c r="F14" s="26"/>
      <c r="G14" s="29">
        <v>7.13</v>
      </c>
    </row>
    <row r="15" spans="1:10" s="29" customFormat="1" ht="28.5" customHeight="1" x14ac:dyDescent="0.25">
      <c r="A15" s="25">
        <v>8</v>
      </c>
      <c r="B15" s="32" t="s">
        <v>33</v>
      </c>
      <c r="C15" s="32" t="s">
        <v>34</v>
      </c>
      <c r="D15" s="28">
        <v>146</v>
      </c>
      <c r="E15" s="28">
        <v>7.35</v>
      </c>
      <c r="F15" s="26"/>
      <c r="G15" s="29">
        <v>7.35</v>
      </c>
    </row>
    <row r="16" spans="1:10" s="29" customFormat="1" ht="28.5" customHeight="1" x14ac:dyDescent="0.25">
      <c r="A16" s="25">
        <v>9</v>
      </c>
      <c r="B16" s="32" t="s">
        <v>103</v>
      </c>
      <c r="C16" s="32" t="s">
        <v>104</v>
      </c>
      <c r="D16" s="28">
        <v>146</v>
      </c>
      <c r="E16" s="28">
        <v>6.97</v>
      </c>
      <c r="F16" s="26"/>
      <c r="G16" s="29">
        <v>6.97</v>
      </c>
    </row>
    <row r="17" spans="1:7" s="29" customFormat="1" ht="28.5" customHeight="1" x14ac:dyDescent="0.25">
      <c r="A17" s="25">
        <v>10</v>
      </c>
      <c r="B17" s="27" t="s">
        <v>148</v>
      </c>
      <c r="C17" s="27" t="s">
        <v>149</v>
      </c>
      <c r="D17" s="28">
        <v>146</v>
      </c>
      <c r="E17" s="28">
        <v>6.74</v>
      </c>
      <c r="F17" s="26"/>
      <c r="G17" s="29">
        <v>6.74</v>
      </c>
    </row>
    <row r="18" spans="1:7" s="29" customFormat="1" ht="28.5" customHeight="1" x14ac:dyDescent="0.25">
      <c r="A18" s="25">
        <v>11</v>
      </c>
      <c r="B18" s="32" t="s">
        <v>105</v>
      </c>
      <c r="C18" s="32" t="s">
        <v>106</v>
      </c>
      <c r="D18" s="28">
        <v>147</v>
      </c>
      <c r="E18" s="28">
        <v>7.66</v>
      </c>
      <c r="F18" s="26"/>
      <c r="G18" s="29">
        <v>7.66</v>
      </c>
    </row>
    <row r="19" spans="1:7" s="29" customFormat="1" ht="28.5" customHeight="1" x14ac:dyDescent="0.25">
      <c r="A19" s="25">
        <v>12</v>
      </c>
      <c r="B19" s="32" t="s">
        <v>150</v>
      </c>
      <c r="C19" s="32" t="s">
        <v>151</v>
      </c>
      <c r="D19" s="28">
        <v>153</v>
      </c>
      <c r="E19" s="28">
        <v>7.35</v>
      </c>
      <c r="F19" s="26"/>
      <c r="G19" s="29">
        <v>7.35</v>
      </c>
    </row>
    <row r="20" spans="1:7" s="29" customFormat="1" ht="28.5" customHeight="1" x14ac:dyDescent="0.25">
      <c r="A20" s="25">
        <v>13</v>
      </c>
      <c r="B20" s="32" t="s">
        <v>172</v>
      </c>
      <c r="C20" s="32" t="s">
        <v>173</v>
      </c>
      <c r="D20" s="28">
        <v>147</v>
      </c>
      <c r="E20" s="28">
        <v>7.55</v>
      </c>
      <c r="F20" s="26"/>
      <c r="G20" s="29" t="s">
        <v>179</v>
      </c>
    </row>
    <row r="21" spans="1:7" s="29" customFormat="1" ht="28.5" customHeight="1" x14ac:dyDescent="0.25">
      <c r="A21" s="25">
        <v>14</v>
      </c>
      <c r="B21" s="32" t="s">
        <v>152</v>
      </c>
      <c r="C21" s="32" t="s">
        <v>153</v>
      </c>
      <c r="D21" s="28">
        <v>146</v>
      </c>
      <c r="E21" s="28">
        <v>6.7</v>
      </c>
      <c r="F21" s="26"/>
      <c r="G21" s="29">
        <v>6.7</v>
      </c>
    </row>
    <row r="22" spans="1:7" s="29" customFormat="1" ht="28.5" customHeight="1" x14ac:dyDescent="0.25">
      <c r="A22" s="25">
        <v>15</v>
      </c>
      <c r="B22" s="32" t="s">
        <v>107</v>
      </c>
      <c r="C22" s="32" t="s">
        <v>108</v>
      </c>
      <c r="D22" s="28">
        <v>147</v>
      </c>
      <c r="E22" s="28">
        <v>6.91</v>
      </c>
      <c r="F22" s="26"/>
      <c r="G22" s="29">
        <v>6.91</v>
      </c>
    </row>
    <row r="23" spans="1:7" s="29" customFormat="1" ht="28.5" customHeight="1" x14ac:dyDescent="0.25">
      <c r="A23" s="25">
        <v>16</v>
      </c>
      <c r="B23" s="32" t="s">
        <v>154</v>
      </c>
      <c r="C23" s="32" t="s">
        <v>155</v>
      </c>
      <c r="D23" s="28">
        <v>147</v>
      </c>
      <c r="E23" s="28">
        <v>6.74</v>
      </c>
      <c r="F23" s="26"/>
      <c r="G23" s="29">
        <v>6.74</v>
      </c>
    </row>
    <row r="24" spans="1:7" s="29" customFormat="1" ht="28.5" customHeight="1" x14ac:dyDescent="0.25">
      <c r="A24" s="25">
        <v>17</v>
      </c>
      <c r="B24" s="32" t="s">
        <v>109</v>
      </c>
      <c r="C24" s="32" t="s">
        <v>110</v>
      </c>
      <c r="D24" s="28">
        <v>149</v>
      </c>
      <c r="E24" s="28">
        <v>6.91</v>
      </c>
      <c r="F24" s="26"/>
      <c r="G24" s="29">
        <v>6.91</v>
      </c>
    </row>
    <row r="25" spans="1:7" s="29" customFormat="1" ht="28.5" customHeight="1" x14ac:dyDescent="0.25">
      <c r="A25" s="25">
        <v>18</v>
      </c>
      <c r="B25" s="32" t="s">
        <v>156</v>
      </c>
      <c r="C25" s="32" t="s">
        <v>157</v>
      </c>
      <c r="D25" s="28">
        <v>149</v>
      </c>
      <c r="E25" s="28">
        <v>7.61</v>
      </c>
      <c r="F25" s="26"/>
      <c r="G25" s="29">
        <v>7.61</v>
      </c>
    </row>
    <row r="26" spans="1:7" s="29" customFormat="1" ht="28.5" customHeight="1" x14ac:dyDescent="0.25">
      <c r="A26" s="25">
        <v>19</v>
      </c>
      <c r="B26" s="32" t="s">
        <v>158</v>
      </c>
      <c r="C26" s="32" t="s">
        <v>159</v>
      </c>
      <c r="D26" s="28">
        <v>150</v>
      </c>
      <c r="E26" s="28">
        <v>8.0399999999999991</v>
      </c>
      <c r="F26" s="26"/>
      <c r="G26" s="29">
        <v>8.0399999999999991</v>
      </c>
    </row>
    <row r="27" spans="1:7" s="29" customFormat="1" ht="28.5" customHeight="1" x14ac:dyDescent="0.25">
      <c r="A27" s="25">
        <v>20</v>
      </c>
      <c r="B27" s="32" t="s">
        <v>111</v>
      </c>
      <c r="C27" s="32" t="s">
        <v>112</v>
      </c>
      <c r="D27" s="28">
        <v>147</v>
      </c>
      <c r="E27" s="28">
        <v>7.3</v>
      </c>
      <c r="F27" s="26"/>
      <c r="G27" s="29">
        <v>7.3</v>
      </c>
    </row>
    <row r="28" spans="1:7" s="29" customFormat="1" ht="28.5" customHeight="1" x14ac:dyDescent="0.25">
      <c r="A28" s="25">
        <v>21</v>
      </c>
      <c r="B28" s="32" t="s">
        <v>113</v>
      </c>
      <c r="C28" s="32" t="s">
        <v>114</v>
      </c>
      <c r="D28" s="28">
        <v>146</v>
      </c>
      <c r="E28" s="28">
        <v>6.9</v>
      </c>
      <c r="F28" s="26"/>
      <c r="G28" s="29">
        <v>6.9</v>
      </c>
    </row>
    <row r="29" spans="1:7" s="29" customFormat="1" ht="28.5" customHeight="1" x14ac:dyDescent="0.25">
      <c r="A29" s="25">
        <v>22</v>
      </c>
      <c r="B29" s="32" t="s">
        <v>160</v>
      </c>
      <c r="C29" s="32" t="s">
        <v>161</v>
      </c>
      <c r="D29" s="28">
        <v>147</v>
      </c>
      <c r="E29" s="28">
        <v>7.95</v>
      </c>
      <c r="F29" s="26"/>
      <c r="G29" s="29">
        <v>7.95</v>
      </c>
    </row>
    <row r="30" spans="1:7" s="29" customFormat="1" ht="28.5" customHeight="1" x14ac:dyDescent="0.25">
      <c r="A30" s="25">
        <v>23</v>
      </c>
      <c r="B30" s="32" t="s">
        <v>115</v>
      </c>
      <c r="C30" s="32" t="s">
        <v>116</v>
      </c>
      <c r="D30" s="28">
        <v>147</v>
      </c>
      <c r="E30" s="28">
        <v>8.0399999999999991</v>
      </c>
      <c r="F30" s="26"/>
      <c r="G30" s="29">
        <v>8.0399999999999991</v>
      </c>
    </row>
    <row r="31" spans="1:7" s="29" customFormat="1" ht="28.5" customHeight="1" x14ac:dyDescent="0.25">
      <c r="A31" s="25">
        <v>24</v>
      </c>
      <c r="B31" s="32" t="s">
        <v>117</v>
      </c>
      <c r="C31" s="32" t="s">
        <v>118</v>
      </c>
      <c r="D31" s="28">
        <v>147</v>
      </c>
      <c r="E31" s="28">
        <v>8.11</v>
      </c>
      <c r="F31" s="26"/>
      <c r="G31" s="29">
        <v>8.11</v>
      </c>
    </row>
    <row r="32" spans="1:7" s="29" customFormat="1" ht="28.5" customHeight="1" x14ac:dyDescent="0.25">
      <c r="A32" s="25">
        <v>25</v>
      </c>
      <c r="B32" s="32" t="s">
        <v>162</v>
      </c>
      <c r="C32" s="32" t="s">
        <v>163</v>
      </c>
      <c r="D32" s="28">
        <v>147</v>
      </c>
      <c r="E32" s="28">
        <v>7.05</v>
      </c>
      <c r="F32" s="26"/>
      <c r="G32" s="29">
        <v>7.05</v>
      </c>
    </row>
    <row r="33" spans="1:7" s="29" customFormat="1" ht="28.5" customHeight="1" x14ac:dyDescent="0.25">
      <c r="A33" s="25">
        <v>26</v>
      </c>
      <c r="B33" s="32" t="s">
        <v>119</v>
      </c>
      <c r="C33" s="32" t="s">
        <v>120</v>
      </c>
      <c r="D33" s="28">
        <v>147</v>
      </c>
      <c r="E33" s="28">
        <v>7.84</v>
      </c>
      <c r="F33" s="26"/>
      <c r="G33" s="29">
        <v>7.84</v>
      </c>
    </row>
    <row r="34" spans="1:7" s="29" customFormat="1" ht="28.5" customHeight="1" x14ac:dyDescent="0.25">
      <c r="A34" s="25">
        <v>27</v>
      </c>
      <c r="B34" s="32" t="s">
        <v>174</v>
      </c>
      <c r="C34" s="35" t="s">
        <v>175</v>
      </c>
      <c r="D34" s="28">
        <v>146</v>
      </c>
      <c r="E34" s="28">
        <v>6.85</v>
      </c>
      <c r="F34" s="26"/>
      <c r="G34" s="29" t="s">
        <v>178</v>
      </c>
    </row>
    <row r="35" spans="1:7" s="29" customFormat="1" ht="28.5" customHeight="1" x14ac:dyDescent="0.25">
      <c r="A35" s="25">
        <v>28</v>
      </c>
      <c r="B35" s="32" t="s">
        <v>121</v>
      </c>
      <c r="C35" s="32" t="s">
        <v>122</v>
      </c>
      <c r="D35" s="28">
        <v>147</v>
      </c>
      <c r="E35" s="28">
        <v>6.94</v>
      </c>
      <c r="F35" s="26"/>
      <c r="G35" s="29">
        <v>6.94</v>
      </c>
    </row>
    <row r="36" spans="1:7" ht="33.75" customHeight="1" x14ac:dyDescent="0.25">
      <c r="A36" s="25">
        <v>29</v>
      </c>
      <c r="B36" s="32" t="s">
        <v>176</v>
      </c>
      <c r="C36" s="35" t="s">
        <v>177</v>
      </c>
      <c r="D36" s="28">
        <v>154</v>
      </c>
      <c r="E36" s="28">
        <v>7.53</v>
      </c>
      <c r="F36" s="26"/>
      <c r="G36" s="29" t="s">
        <v>178</v>
      </c>
    </row>
  </sheetData>
  <autoFilter ref="A7:J36" xr:uid="{843E48C4-DC6D-4B42-9FF8-B022561D3F63}"/>
  <mergeCells count="3">
    <mergeCell ref="A1:C1"/>
    <mergeCell ref="A2:C2"/>
    <mergeCell ref="A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BC7BA-6C02-4AB4-AF56-E790E878F6B1}">
  <dimension ref="A1:G54"/>
  <sheetViews>
    <sheetView topLeftCell="A46" workbookViewId="0">
      <selection activeCell="A8" sqref="A8:E54"/>
    </sheetView>
  </sheetViews>
  <sheetFormatPr defaultRowHeight="15" x14ac:dyDescent="0.25"/>
  <cols>
    <col min="1" max="1" width="5.140625" customWidth="1"/>
    <col min="2" max="2" width="14.5703125" customWidth="1"/>
    <col min="3" max="3" width="26.85546875" customWidth="1"/>
    <col min="4" max="5" width="17.28515625" customWidth="1"/>
    <col min="6" max="6" width="29" customWidth="1"/>
  </cols>
  <sheetData>
    <row r="1" spans="1:7" ht="16.5" x14ac:dyDescent="0.25">
      <c r="A1" s="36" t="s">
        <v>0</v>
      </c>
      <c r="B1" s="36"/>
      <c r="C1" s="36"/>
      <c r="D1" s="23"/>
      <c r="E1" s="23"/>
      <c r="F1" s="23"/>
    </row>
    <row r="2" spans="1:7" ht="16.5" x14ac:dyDescent="0.25">
      <c r="A2" s="37" t="s">
        <v>1</v>
      </c>
      <c r="B2" s="37"/>
      <c r="C2" s="37"/>
      <c r="D2" s="23"/>
      <c r="E2" s="23"/>
      <c r="F2" s="23"/>
    </row>
    <row r="3" spans="1:7" ht="16.5" x14ac:dyDescent="0.25">
      <c r="A3" s="24"/>
      <c r="B3" s="24"/>
      <c r="C3" s="24"/>
      <c r="D3" s="23"/>
      <c r="E3" s="23"/>
      <c r="F3" s="23"/>
    </row>
    <row r="4" spans="1:7" x14ac:dyDescent="0.25">
      <c r="A4" s="38" t="s">
        <v>8</v>
      </c>
      <c r="B4" s="39"/>
      <c r="C4" s="39"/>
      <c r="D4" s="39"/>
      <c r="E4" s="39"/>
      <c r="F4" s="39"/>
    </row>
    <row r="5" spans="1:7" ht="22.5" customHeight="1" x14ac:dyDescent="0.25">
      <c r="A5" s="39"/>
      <c r="B5" s="39"/>
      <c r="C5" s="39"/>
      <c r="D5" s="39"/>
      <c r="E5" s="39"/>
      <c r="F5" s="39"/>
    </row>
    <row r="6" spans="1:7" s="4" customFormat="1" ht="22.5" customHeight="1" x14ac:dyDescent="0.25">
      <c r="A6" s="9" t="s">
        <v>19</v>
      </c>
      <c r="B6" s="9"/>
      <c r="C6" s="9"/>
      <c r="D6" s="9"/>
      <c r="E6" s="9"/>
      <c r="F6" s="10"/>
    </row>
    <row r="7" spans="1:7" s="5" customFormat="1" ht="33" x14ac:dyDescent="0.25">
      <c r="A7" s="1" t="s">
        <v>2</v>
      </c>
      <c r="B7" s="1" t="s">
        <v>3</v>
      </c>
      <c r="C7" s="1" t="s">
        <v>4</v>
      </c>
      <c r="D7" s="1" t="s">
        <v>10</v>
      </c>
      <c r="E7" s="1" t="s">
        <v>6</v>
      </c>
      <c r="F7" s="11" t="s">
        <v>7</v>
      </c>
    </row>
    <row r="8" spans="1:7" s="30" customFormat="1" ht="27.75" customHeight="1" x14ac:dyDescent="0.25">
      <c r="A8" s="42">
        <v>1</v>
      </c>
      <c r="B8" s="42" t="s">
        <v>20</v>
      </c>
      <c r="C8" s="43" t="s">
        <v>21</v>
      </c>
      <c r="D8" s="11">
        <v>158</v>
      </c>
      <c r="E8" s="11">
        <v>7.52</v>
      </c>
      <c r="F8" s="42"/>
    </row>
    <row r="9" spans="1:7" s="30" customFormat="1" ht="27.75" customHeight="1" x14ac:dyDescent="0.25">
      <c r="A9" s="42">
        <v>2</v>
      </c>
      <c r="B9" s="42" t="s">
        <v>22</v>
      </c>
      <c r="C9" s="43" t="s">
        <v>23</v>
      </c>
      <c r="D9" s="11">
        <v>160</v>
      </c>
      <c r="E9" s="11">
        <v>7.62</v>
      </c>
      <c r="F9" s="42"/>
    </row>
    <row r="10" spans="1:7" s="30" customFormat="1" ht="27.75" customHeight="1" x14ac:dyDescent="0.25">
      <c r="A10" s="42">
        <v>3</v>
      </c>
      <c r="B10" s="44" t="s">
        <v>180</v>
      </c>
      <c r="C10" s="43" t="s">
        <v>181</v>
      </c>
      <c r="D10" s="11">
        <v>155</v>
      </c>
      <c r="E10" s="11">
        <v>6.53</v>
      </c>
      <c r="F10" s="45"/>
    </row>
    <row r="11" spans="1:7" s="30" customFormat="1" ht="27.75" customHeight="1" x14ac:dyDescent="0.25">
      <c r="A11" s="42">
        <v>4</v>
      </c>
      <c r="B11" s="42" t="s">
        <v>41</v>
      </c>
      <c r="C11" s="43" t="s">
        <v>42</v>
      </c>
      <c r="D11" s="11">
        <v>159</v>
      </c>
      <c r="E11" s="11">
        <v>7.04</v>
      </c>
      <c r="F11" s="11">
        <f>VLOOKUP(B11,[2]Sheet1!$C$8:$G$21,5,0)</f>
        <v>7.04</v>
      </c>
      <c r="G11" s="46"/>
    </row>
    <row r="12" spans="1:7" s="30" customFormat="1" ht="27.75" customHeight="1" x14ac:dyDescent="0.25">
      <c r="A12" s="42">
        <v>5</v>
      </c>
      <c r="B12" s="42" t="s">
        <v>43</v>
      </c>
      <c r="C12" s="43" t="s">
        <v>44</v>
      </c>
      <c r="D12" s="11">
        <v>155</v>
      </c>
      <c r="E12" s="11">
        <v>7.39</v>
      </c>
      <c r="F12" s="11">
        <f>VLOOKUP(B12,[2]Sheet1!$C$8:$G$21,5,0)</f>
        <v>7.39</v>
      </c>
      <c r="G12" s="46"/>
    </row>
    <row r="13" spans="1:7" s="30" customFormat="1" ht="27.75" customHeight="1" x14ac:dyDescent="0.25">
      <c r="A13" s="42">
        <v>6</v>
      </c>
      <c r="B13" s="42" t="s">
        <v>45</v>
      </c>
      <c r="C13" s="43" t="s">
        <v>46</v>
      </c>
      <c r="D13" s="11">
        <v>156</v>
      </c>
      <c r="E13" s="11">
        <v>6.73</v>
      </c>
      <c r="F13" s="11">
        <f>VLOOKUP(B13,[2]Sheet1!$C$8:$G$21,5,0)</f>
        <v>6.73</v>
      </c>
      <c r="G13" s="46"/>
    </row>
    <row r="14" spans="1:7" s="30" customFormat="1" ht="27.75" customHeight="1" x14ac:dyDescent="0.25">
      <c r="A14" s="42">
        <v>7</v>
      </c>
      <c r="B14" s="42" t="s">
        <v>47</v>
      </c>
      <c r="C14" s="43" t="s">
        <v>48</v>
      </c>
      <c r="D14" s="11">
        <v>157</v>
      </c>
      <c r="E14" s="11">
        <v>6.88</v>
      </c>
      <c r="F14" s="11">
        <f>VLOOKUP(B14,[2]Sheet1!$C$8:$G$21,5,0)</f>
        <v>6.88</v>
      </c>
      <c r="G14" s="46"/>
    </row>
    <row r="15" spans="1:7" s="30" customFormat="1" ht="27.75" customHeight="1" x14ac:dyDescent="0.25">
      <c r="A15" s="42">
        <v>8</v>
      </c>
      <c r="B15" s="42" t="s">
        <v>35</v>
      </c>
      <c r="C15" s="43" t="s">
        <v>36</v>
      </c>
      <c r="D15" s="11">
        <v>153</v>
      </c>
      <c r="E15" s="11">
        <v>6.78</v>
      </c>
      <c r="F15" s="11">
        <f>VLOOKUP(B15,[2]Sheet1!$C$8:$G$21,5,0)</f>
        <v>6.78</v>
      </c>
      <c r="G15" s="46"/>
    </row>
    <row r="16" spans="1:7" s="30" customFormat="1" ht="27.75" customHeight="1" x14ac:dyDescent="0.25">
      <c r="A16" s="42">
        <v>9</v>
      </c>
      <c r="B16" s="42" t="s">
        <v>24</v>
      </c>
      <c r="C16" s="43" t="s">
        <v>25</v>
      </c>
      <c r="D16" s="11">
        <v>155</v>
      </c>
      <c r="E16" s="11">
        <v>6.81</v>
      </c>
      <c r="F16" s="11">
        <f>VLOOKUP(B16,[2]Sheet1!$C$8:$G$21,5,0)</f>
        <v>6.81</v>
      </c>
      <c r="G16" s="46"/>
    </row>
    <row r="17" spans="1:7" s="30" customFormat="1" ht="27.75" customHeight="1" x14ac:dyDescent="0.25">
      <c r="A17" s="42">
        <v>10</v>
      </c>
      <c r="B17" s="42" t="s">
        <v>37</v>
      </c>
      <c r="C17" s="43" t="s">
        <v>38</v>
      </c>
      <c r="D17" s="11">
        <v>159</v>
      </c>
      <c r="E17" s="11">
        <v>7.82</v>
      </c>
      <c r="F17" s="11">
        <f>VLOOKUP(B17,[2]Sheet1!$C$8:$G$21,5,0)</f>
        <v>7.82</v>
      </c>
      <c r="G17" s="46"/>
    </row>
    <row r="18" spans="1:7" s="30" customFormat="1" ht="27.75" customHeight="1" x14ac:dyDescent="0.25">
      <c r="A18" s="42">
        <v>11</v>
      </c>
      <c r="B18" s="42" t="s">
        <v>49</v>
      </c>
      <c r="C18" s="43" t="s">
        <v>50</v>
      </c>
      <c r="D18" s="11">
        <v>155</v>
      </c>
      <c r="E18" s="11">
        <v>6.84</v>
      </c>
      <c r="F18" s="11">
        <f>VLOOKUP(B18,[2]Sheet1!$C$8:$G$21,5,0)</f>
        <v>6.84</v>
      </c>
      <c r="G18" s="46"/>
    </row>
    <row r="19" spans="1:7" s="30" customFormat="1" ht="27.75" customHeight="1" x14ac:dyDescent="0.25">
      <c r="A19" s="42">
        <v>12</v>
      </c>
      <c r="B19" s="42" t="s">
        <v>51</v>
      </c>
      <c r="C19" s="43" t="s">
        <v>52</v>
      </c>
      <c r="D19" s="11">
        <v>155</v>
      </c>
      <c r="E19" s="11">
        <v>7.32</v>
      </c>
      <c r="F19" s="11">
        <f>VLOOKUP(B19,[2]Sheet1!$C$8:$G$21,5,0)</f>
        <v>7.32</v>
      </c>
      <c r="G19" s="46"/>
    </row>
    <row r="20" spans="1:7" s="30" customFormat="1" ht="27.75" customHeight="1" x14ac:dyDescent="0.25">
      <c r="A20" s="42">
        <v>13</v>
      </c>
      <c r="B20" s="42" t="s">
        <v>53</v>
      </c>
      <c r="C20" s="43" t="s">
        <v>54</v>
      </c>
      <c r="D20" s="11">
        <v>153</v>
      </c>
      <c r="E20" s="11">
        <v>6.76</v>
      </c>
      <c r="F20" s="11">
        <f>VLOOKUP(B20,[2]Sheet1!$C$8:$G$21,5,0)</f>
        <v>6.76</v>
      </c>
      <c r="G20" s="46"/>
    </row>
    <row r="21" spans="1:7" s="30" customFormat="1" ht="27.75" customHeight="1" x14ac:dyDescent="0.25">
      <c r="A21" s="42">
        <v>14</v>
      </c>
      <c r="B21" s="42" t="s">
        <v>39</v>
      </c>
      <c r="C21" s="43" t="s">
        <v>40</v>
      </c>
      <c r="D21" s="11">
        <v>153</v>
      </c>
      <c r="E21" s="11">
        <v>7.73</v>
      </c>
      <c r="F21" s="11">
        <f>VLOOKUP(B21,[2]Sheet1!$C$8:$G$21,5,0)</f>
        <v>7.73</v>
      </c>
      <c r="G21" s="46"/>
    </row>
    <row r="22" spans="1:7" s="30" customFormat="1" ht="27.75" customHeight="1" x14ac:dyDescent="0.25">
      <c r="A22" s="42">
        <v>15</v>
      </c>
      <c r="B22" s="42" t="s">
        <v>26</v>
      </c>
      <c r="C22" s="43" t="s">
        <v>27</v>
      </c>
      <c r="D22" s="11">
        <v>153</v>
      </c>
      <c r="E22" s="11">
        <v>7.32</v>
      </c>
      <c r="F22" s="11">
        <f>VLOOKUP(B22,[2]Sheet1!$C$8:$G$21,5,0)</f>
        <v>7.32</v>
      </c>
      <c r="G22" s="46"/>
    </row>
    <row r="23" spans="1:7" s="30" customFormat="1" ht="27.75" customHeight="1" x14ac:dyDescent="0.25">
      <c r="A23" s="42">
        <v>16</v>
      </c>
      <c r="B23" s="42" t="s">
        <v>55</v>
      </c>
      <c r="C23" s="45" t="s">
        <v>56</v>
      </c>
      <c r="D23" s="11">
        <v>153</v>
      </c>
      <c r="E23" s="11">
        <v>7.04</v>
      </c>
      <c r="F23" s="11">
        <f>VLOOKUP(B23,[2]Sheet1!$C$8:$G$21,5,0)</f>
        <v>7.04</v>
      </c>
      <c r="G23" s="46"/>
    </row>
    <row r="24" spans="1:7" s="49" customFormat="1" ht="27.75" customHeight="1" x14ac:dyDescent="0.25">
      <c r="A24" s="42">
        <v>17</v>
      </c>
      <c r="B24" s="47" t="s">
        <v>57</v>
      </c>
      <c r="C24" s="48" t="s">
        <v>58</v>
      </c>
      <c r="D24" s="11">
        <v>157</v>
      </c>
      <c r="E24" s="11">
        <v>8.0399999999999991</v>
      </c>
      <c r="F24" s="11">
        <f>VLOOKUP(B24,[1]Sheet1!$C$8:$I$47,5,0)</f>
        <v>8.0399999999999991</v>
      </c>
      <c r="G24" s="46"/>
    </row>
    <row r="25" spans="1:7" s="49" customFormat="1" ht="27.75" customHeight="1" x14ac:dyDescent="0.25">
      <c r="A25" s="42">
        <v>18</v>
      </c>
      <c r="B25" s="47" t="s">
        <v>59</v>
      </c>
      <c r="C25" s="48" t="s">
        <v>60</v>
      </c>
      <c r="D25" s="11">
        <v>153</v>
      </c>
      <c r="E25" s="11">
        <v>7.85</v>
      </c>
      <c r="F25" s="11">
        <f>VLOOKUP(B25,[1]Sheet1!$C$8:$I$47,5,0)</f>
        <v>7.85</v>
      </c>
      <c r="G25" s="46"/>
    </row>
    <row r="26" spans="1:7" s="49" customFormat="1" ht="27.75" customHeight="1" x14ac:dyDescent="0.25">
      <c r="A26" s="42">
        <v>19</v>
      </c>
      <c r="B26" s="47" t="s">
        <v>61</v>
      </c>
      <c r="C26" s="48" t="s">
        <v>62</v>
      </c>
      <c r="D26" s="11">
        <v>153</v>
      </c>
      <c r="E26" s="11">
        <v>7.64</v>
      </c>
      <c r="F26" s="11">
        <f>VLOOKUP(B26,[1]Sheet1!$C$8:$I$47,5,0)</f>
        <v>7.64</v>
      </c>
      <c r="G26" s="46"/>
    </row>
    <row r="27" spans="1:7" s="49" customFormat="1" ht="27.75" customHeight="1" x14ac:dyDescent="0.25">
      <c r="A27" s="42">
        <v>20</v>
      </c>
      <c r="B27" s="47" t="s">
        <v>63</v>
      </c>
      <c r="C27" s="48" t="s">
        <v>64</v>
      </c>
      <c r="D27" s="11">
        <v>157</v>
      </c>
      <c r="E27" s="11">
        <v>7.24</v>
      </c>
      <c r="F27" s="11">
        <f>VLOOKUP(B27,[1]Sheet1!$C$8:$I$47,5,0)</f>
        <v>7.24</v>
      </c>
      <c r="G27" s="46"/>
    </row>
    <row r="28" spans="1:7" s="49" customFormat="1" ht="27.75" customHeight="1" x14ac:dyDescent="0.25">
      <c r="A28" s="42">
        <v>21</v>
      </c>
      <c r="B28" s="47" t="s">
        <v>65</v>
      </c>
      <c r="C28" s="48" t="s">
        <v>66</v>
      </c>
      <c r="D28" s="11">
        <v>154</v>
      </c>
      <c r="E28" s="11">
        <v>7.17</v>
      </c>
      <c r="F28" s="11">
        <f>VLOOKUP(B28,[1]Sheet1!$C$8:$I$47,5,0)</f>
        <v>7.17</v>
      </c>
      <c r="G28" s="46"/>
    </row>
    <row r="29" spans="1:7" s="49" customFormat="1" ht="27.75" customHeight="1" x14ac:dyDescent="0.25">
      <c r="A29" s="42">
        <v>22</v>
      </c>
      <c r="B29" s="47" t="s">
        <v>67</v>
      </c>
      <c r="C29" s="48" t="s">
        <v>68</v>
      </c>
      <c r="D29" s="11">
        <v>153</v>
      </c>
      <c r="E29" s="11">
        <v>7.22</v>
      </c>
      <c r="F29" s="11">
        <f>VLOOKUP(B29,[1]Sheet1!$C$8:$I$47,5,0)</f>
        <v>7.22</v>
      </c>
      <c r="G29" s="46"/>
    </row>
    <row r="30" spans="1:7" s="49" customFormat="1" ht="27.75" customHeight="1" x14ac:dyDescent="0.25">
      <c r="A30" s="42">
        <v>23</v>
      </c>
      <c r="B30" s="47" t="s">
        <v>69</v>
      </c>
      <c r="C30" s="48" t="s">
        <v>70</v>
      </c>
      <c r="D30" s="11">
        <v>153</v>
      </c>
      <c r="E30" s="11">
        <v>7.81</v>
      </c>
      <c r="F30" s="11">
        <f>VLOOKUP(B30,[1]Sheet1!$C$8:$I$47,5,0)</f>
        <v>7.81</v>
      </c>
      <c r="G30" s="46"/>
    </row>
    <row r="31" spans="1:7" s="49" customFormat="1" ht="27.75" customHeight="1" x14ac:dyDescent="0.25">
      <c r="A31" s="42">
        <v>24</v>
      </c>
      <c r="B31" s="47" t="s">
        <v>71</v>
      </c>
      <c r="C31" s="48" t="s">
        <v>72</v>
      </c>
      <c r="D31" s="11">
        <v>153</v>
      </c>
      <c r="E31" s="11">
        <v>7.52</v>
      </c>
      <c r="F31" s="11">
        <f>VLOOKUP(B31,[1]Sheet1!$C$8:$I$47,5,0)</f>
        <v>7.52</v>
      </c>
      <c r="G31" s="46"/>
    </row>
    <row r="32" spans="1:7" s="49" customFormat="1" ht="27.75" customHeight="1" x14ac:dyDescent="0.25">
      <c r="A32" s="42">
        <v>25</v>
      </c>
      <c r="B32" s="47" t="s">
        <v>73</v>
      </c>
      <c r="C32" s="48" t="s">
        <v>74</v>
      </c>
      <c r="D32" s="11">
        <v>153</v>
      </c>
      <c r="E32" s="11">
        <v>8.01</v>
      </c>
      <c r="F32" s="11">
        <f>VLOOKUP(B32,[1]Sheet1!$C$8:$I$47,5,0)</f>
        <v>8.01</v>
      </c>
      <c r="G32" s="46"/>
    </row>
    <row r="33" spans="1:7" s="49" customFormat="1" ht="27.75" customHeight="1" x14ac:dyDescent="0.25">
      <c r="A33" s="42">
        <v>26</v>
      </c>
      <c r="B33" s="47" t="s">
        <v>75</v>
      </c>
      <c r="C33" s="48" t="s">
        <v>76</v>
      </c>
      <c r="D33" s="11">
        <v>153</v>
      </c>
      <c r="E33" s="11">
        <v>7.03</v>
      </c>
      <c r="F33" s="11">
        <f>VLOOKUP(B33,[1]Sheet1!$C$8:$I$47,5,0)</f>
        <v>7.03</v>
      </c>
      <c r="G33" s="46"/>
    </row>
    <row r="34" spans="1:7" s="49" customFormat="1" ht="27.75" customHeight="1" x14ac:dyDescent="0.25">
      <c r="A34" s="42">
        <v>27</v>
      </c>
      <c r="B34" s="47" t="s">
        <v>77</v>
      </c>
      <c r="C34" s="48" t="s">
        <v>78</v>
      </c>
      <c r="D34" s="11">
        <v>153</v>
      </c>
      <c r="E34" s="11">
        <v>7.19</v>
      </c>
      <c r="F34" s="11">
        <f>VLOOKUP(B34,[1]Sheet1!$C$8:$I$47,5,0)</f>
        <v>7.19</v>
      </c>
      <c r="G34" s="46"/>
    </row>
    <row r="35" spans="1:7" s="49" customFormat="1" ht="27.75" customHeight="1" x14ac:dyDescent="0.25">
      <c r="A35" s="42">
        <v>28</v>
      </c>
      <c r="B35" s="47" t="s">
        <v>79</v>
      </c>
      <c r="C35" s="48" t="s">
        <v>80</v>
      </c>
      <c r="D35" s="11">
        <v>156</v>
      </c>
      <c r="E35" s="11">
        <v>7.73</v>
      </c>
      <c r="F35" s="11">
        <f>VLOOKUP(B35,[1]Sheet1!$C$8:$I$47,5,0)</f>
        <v>7.73</v>
      </c>
      <c r="G35" s="46"/>
    </row>
    <row r="36" spans="1:7" s="49" customFormat="1" ht="27.75" customHeight="1" x14ac:dyDescent="0.25">
      <c r="A36" s="42">
        <v>29</v>
      </c>
      <c r="B36" s="47" t="s">
        <v>81</v>
      </c>
      <c r="C36" s="48" t="s">
        <v>82</v>
      </c>
      <c r="D36" s="11">
        <v>156</v>
      </c>
      <c r="E36" s="11">
        <v>7.53</v>
      </c>
      <c r="F36" s="11">
        <f>VLOOKUP(B36,[1]Sheet1!$C$8:$I$47,5,0)</f>
        <v>7.53</v>
      </c>
      <c r="G36" s="46"/>
    </row>
    <row r="37" spans="1:7" s="49" customFormat="1" ht="27.75" customHeight="1" x14ac:dyDescent="0.25">
      <c r="A37" s="42">
        <v>30</v>
      </c>
      <c r="B37" s="47" t="s">
        <v>83</v>
      </c>
      <c r="C37" s="48" t="s">
        <v>84</v>
      </c>
      <c r="D37" s="11">
        <v>156</v>
      </c>
      <c r="E37" s="11">
        <v>8.07</v>
      </c>
      <c r="F37" s="11">
        <f>VLOOKUP(B37,[1]Sheet1!$C$8:$I$47,5,0)</f>
        <v>8.07</v>
      </c>
      <c r="G37" s="46"/>
    </row>
    <row r="38" spans="1:7" s="49" customFormat="1" ht="27.75" customHeight="1" x14ac:dyDescent="0.25">
      <c r="A38" s="42">
        <v>31</v>
      </c>
      <c r="B38" s="47" t="s">
        <v>85</v>
      </c>
      <c r="C38" s="48" t="s">
        <v>86</v>
      </c>
      <c r="D38" s="11">
        <v>155</v>
      </c>
      <c r="E38" s="11">
        <v>7.54</v>
      </c>
      <c r="F38" s="11">
        <f>VLOOKUP(B38,[1]Sheet1!$C$8:$I$47,5,0)</f>
        <v>7.54</v>
      </c>
      <c r="G38" s="46"/>
    </row>
    <row r="39" spans="1:7" s="49" customFormat="1" ht="27.75" customHeight="1" x14ac:dyDescent="0.25">
      <c r="A39" s="42">
        <v>32</v>
      </c>
      <c r="B39" s="47" t="s">
        <v>87</v>
      </c>
      <c r="C39" s="48" t="s">
        <v>88</v>
      </c>
      <c r="D39" s="11">
        <v>153</v>
      </c>
      <c r="E39" s="11">
        <v>7.16</v>
      </c>
      <c r="F39" s="11">
        <f>VLOOKUP(B39,[1]Sheet1!$C$8:$I$47,5,0)</f>
        <v>7.16</v>
      </c>
      <c r="G39" s="46"/>
    </row>
    <row r="40" spans="1:7" s="49" customFormat="1" ht="27.75" customHeight="1" x14ac:dyDescent="0.25">
      <c r="A40" s="42">
        <v>33</v>
      </c>
      <c r="B40" s="47" t="s">
        <v>89</v>
      </c>
      <c r="C40" s="48" t="s">
        <v>90</v>
      </c>
      <c r="D40" s="11">
        <v>157</v>
      </c>
      <c r="E40" s="11">
        <v>8.92</v>
      </c>
      <c r="F40" s="11">
        <f>VLOOKUP(B40,[1]Sheet1!$C$8:$I$47,5,0)</f>
        <v>8.92</v>
      </c>
      <c r="G40" s="46"/>
    </row>
    <row r="41" spans="1:7" s="49" customFormat="1" ht="27.75" customHeight="1" x14ac:dyDescent="0.25">
      <c r="A41" s="42">
        <v>34</v>
      </c>
      <c r="B41" s="47" t="s">
        <v>91</v>
      </c>
      <c r="C41" s="48" t="s">
        <v>92</v>
      </c>
      <c r="D41" s="11">
        <v>153</v>
      </c>
      <c r="E41" s="11">
        <v>7.35</v>
      </c>
      <c r="F41" s="11">
        <f>VLOOKUP(B41,[1]Sheet1!$C$8:$I$47,5,0)</f>
        <v>7.35</v>
      </c>
      <c r="G41" s="46"/>
    </row>
    <row r="42" spans="1:7" s="49" customFormat="1" ht="27.75" customHeight="1" x14ac:dyDescent="0.25">
      <c r="A42" s="42">
        <v>35</v>
      </c>
      <c r="B42" s="47" t="s">
        <v>93</v>
      </c>
      <c r="C42" s="48" t="s">
        <v>94</v>
      </c>
      <c r="D42" s="11">
        <v>153</v>
      </c>
      <c r="E42" s="11">
        <v>7.9</v>
      </c>
      <c r="F42" s="11">
        <f>VLOOKUP(B42,[1]Sheet1!$C$8:$I$47,5,0)</f>
        <v>7.9</v>
      </c>
      <c r="G42" s="46"/>
    </row>
    <row r="43" spans="1:7" s="49" customFormat="1" ht="27.75" customHeight="1" x14ac:dyDescent="0.25">
      <c r="A43" s="42">
        <v>36</v>
      </c>
      <c r="B43" s="47" t="s">
        <v>95</v>
      </c>
      <c r="C43" s="48" t="s">
        <v>96</v>
      </c>
      <c r="D43" s="11">
        <v>153</v>
      </c>
      <c r="E43" s="11">
        <v>7.93</v>
      </c>
      <c r="F43" s="11">
        <f>VLOOKUP(B43,[1]Sheet1!$C$8:$I$47,5,0)</f>
        <v>7.93</v>
      </c>
      <c r="G43" s="46"/>
    </row>
    <row r="44" spans="1:7" s="49" customFormat="1" ht="27.75" customHeight="1" x14ac:dyDescent="0.25">
      <c r="A44" s="42">
        <v>37</v>
      </c>
      <c r="B44" s="47" t="s">
        <v>97</v>
      </c>
      <c r="C44" s="48" t="s">
        <v>98</v>
      </c>
      <c r="D44" s="11">
        <v>158</v>
      </c>
      <c r="E44" s="11">
        <v>8.02</v>
      </c>
      <c r="F44" s="11">
        <f>VLOOKUP(B44,[1]Sheet1!$C$8:$I$47,5,0)</f>
        <v>8.02</v>
      </c>
      <c r="G44" s="46"/>
    </row>
    <row r="45" spans="1:7" s="49" customFormat="1" ht="27.75" customHeight="1" x14ac:dyDescent="0.25">
      <c r="A45" s="42">
        <v>38</v>
      </c>
      <c r="B45" s="47" t="s">
        <v>99</v>
      </c>
      <c r="C45" s="48" t="s">
        <v>100</v>
      </c>
      <c r="D45" s="11">
        <v>156</v>
      </c>
      <c r="E45" s="11">
        <v>8.59</v>
      </c>
      <c r="F45" s="11">
        <f>VLOOKUP(B45,[1]Sheet1!$C$8:$I$47,5,0)</f>
        <v>8.59</v>
      </c>
      <c r="G45" s="46"/>
    </row>
    <row r="46" spans="1:7" s="30" customFormat="1" ht="27.75" customHeight="1" x14ac:dyDescent="0.25">
      <c r="A46" s="42">
        <v>39</v>
      </c>
      <c r="B46" s="47" t="s">
        <v>182</v>
      </c>
      <c r="C46" s="48" t="s">
        <v>183</v>
      </c>
      <c r="D46" s="11">
        <v>157</v>
      </c>
      <c r="E46" s="11">
        <v>7.19</v>
      </c>
      <c r="F46" s="11">
        <v>7.19</v>
      </c>
      <c r="G46" s="46"/>
    </row>
    <row r="47" spans="1:7" s="50" customFormat="1" ht="27.75" customHeight="1" x14ac:dyDescent="0.25">
      <c r="A47" s="42">
        <v>40</v>
      </c>
      <c r="B47" s="47" t="s">
        <v>184</v>
      </c>
      <c r="C47" s="48" t="s">
        <v>185</v>
      </c>
      <c r="D47" s="11">
        <v>158</v>
      </c>
      <c r="E47" s="11">
        <v>7.48</v>
      </c>
      <c r="F47" s="11">
        <v>7.48</v>
      </c>
    </row>
    <row r="48" spans="1:7" s="50" customFormat="1" ht="27.75" customHeight="1" x14ac:dyDescent="0.25">
      <c r="A48" s="42">
        <v>41</v>
      </c>
      <c r="B48" s="47" t="s">
        <v>186</v>
      </c>
      <c r="C48" s="48" t="s">
        <v>187</v>
      </c>
      <c r="D48" s="11">
        <v>156</v>
      </c>
      <c r="E48" s="11">
        <v>8.31</v>
      </c>
      <c r="F48" s="11">
        <v>8.31</v>
      </c>
    </row>
    <row r="49" spans="1:6" s="50" customFormat="1" ht="27.75" customHeight="1" x14ac:dyDescent="0.25">
      <c r="A49" s="42">
        <v>42</v>
      </c>
      <c r="B49" s="47" t="s">
        <v>188</v>
      </c>
      <c r="C49" s="48" t="s">
        <v>189</v>
      </c>
      <c r="D49" s="11">
        <v>157</v>
      </c>
      <c r="E49" s="11">
        <v>6.85</v>
      </c>
      <c r="F49" s="11">
        <v>6.85</v>
      </c>
    </row>
    <row r="50" spans="1:6" s="50" customFormat="1" ht="27.75" customHeight="1" x14ac:dyDescent="0.25">
      <c r="A50" s="42">
        <v>43</v>
      </c>
      <c r="B50" s="47" t="s">
        <v>190</v>
      </c>
      <c r="C50" s="48" t="s">
        <v>191</v>
      </c>
      <c r="D50" s="11">
        <v>153</v>
      </c>
      <c r="E50" s="11">
        <v>6.75</v>
      </c>
      <c r="F50" s="11">
        <v>6.75</v>
      </c>
    </row>
    <row r="51" spans="1:6" s="50" customFormat="1" ht="27.75" customHeight="1" x14ac:dyDescent="0.25">
      <c r="A51" s="42">
        <v>44</v>
      </c>
      <c r="B51" s="47" t="s">
        <v>192</v>
      </c>
      <c r="C51" s="48" t="s">
        <v>193</v>
      </c>
      <c r="D51" s="11">
        <v>153</v>
      </c>
      <c r="E51" s="11">
        <v>7.5</v>
      </c>
      <c r="F51" s="11">
        <v>7.5</v>
      </c>
    </row>
    <row r="52" spans="1:6" s="50" customFormat="1" ht="27.75" customHeight="1" x14ac:dyDescent="0.25">
      <c r="A52" s="42">
        <v>45</v>
      </c>
      <c r="B52" s="47" t="s">
        <v>194</v>
      </c>
      <c r="C52" s="48" t="s">
        <v>195</v>
      </c>
      <c r="D52" s="11">
        <v>153</v>
      </c>
      <c r="E52" s="11">
        <v>7.79</v>
      </c>
      <c r="F52" s="11">
        <v>7.79</v>
      </c>
    </row>
    <row r="53" spans="1:6" s="50" customFormat="1" ht="27.75" customHeight="1" x14ac:dyDescent="0.25">
      <c r="A53" s="42">
        <v>46</v>
      </c>
      <c r="B53" s="47" t="s">
        <v>196</v>
      </c>
      <c r="C53" s="48" t="s">
        <v>197</v>
      </c>
      <c r="D53" s="11">
        <v>153</v>
      </c>
      <c r="E53" s="11">
        <v>7.17</v>
      </c>
      <c r="F53" s="11">
        <v>7.17</v>
      </c>
    </row>
    <row r="54" spans="1:6" s="50" customFormat="1" ht="27.75" customHeight="1" x14ac:dyDescent="0.25">
      <c r="A54" s="42">
        <v>47</v>
      </c>
      <c r="B54" s="47" t="s">
        <v>198</v>
      </c>
      <c r="C54" s="48" t="s">
        <v>199</v>
      </c>
      <c r="D54" s="11">
        <v>153</v>
      </c>
      <c r="E54" s="11">
        <v>7.16</v>
      </c>
      <c r="F54" s="11">
        <v>7.16</v>
      </c>
    </row>
  </sheetData>
  <mergeCells count="3">
    <mergeCell ref="A1:C1"/>
    <mergeCell ref="A2:C2"/>
    <mergeCell ref="A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7E25-7DDF-4E0E-9CA6-F8E258D324BA}">
  <dimension ref="A1:F24"/>
  <sheetViews>
    <sheetView topLeftCell="A12" workbookViewId="0">
      <selection activeCell="A9" sqref="A9:F24"/>
    </sheetView>
  </sheetViews>
  <sheetFormatPr defaultRowHeight="15" x14ac:dyDescent="0.25"/>
  <cols>
    <col min="1" max="1" width="5.140625" customWidth="1"/>
    <col min="2" max="2" width="14.5703125" customWidth="1"/>
    <col min="3" max="3" width="26.85546875" customWidth="1"/>
    <col min="4" max="5" width="17.28515625" customWidth="1"/>
    <col min="6" max="6" width="19.5703125" customWidth="1"/>
  </cols>
  <sheetData>
    <row r="1" spans="1:6" ht="16.5" x14ac:dyDescent="0.25">
      <c r="A1" s="36" t="s">
        <v>0</v>
      </c>
      <c r="B1" s="36"/>
      <c r="C1" s="36"/>
      <c r="D1" s="23"/>
      <c r="E1" s="23"/>
      <c r="F1" s="23"/>
    </row>
    <row r="2" spans="1:6" ht="16.5" x14ac:dyDescent="0.25">
      <c r="A2" s="37" t="s">
        <v>1</v>
      </c>
      <c r="B2" s="37"/>
      <c r="C2" s="37"/>
      <c r="D2" s="23"/>
      <c r="E2" s="23"/>
      <c r="F2" s="23"/>
    </row>
    <row r="3" spans="1:6" ht="16.5" x14ac:dyDescent="0.25">
      <c r="A3" s="24"/>
      <c r="B3" s="24"/>
      <c r="C3" s="24"/>
      <c r="D3" s="23"/>
      <c r="E3" s="23"/>
      <c r="F3" s="23"/>
    </row>
    <row r="4" spans="1:6" x14ac:dyDescent="0.25">
      <c r="A4" s="38" t="s">
        <v>8</v>
      </c>
      <c r="B4" s="39"/>
      <c r="C4" s="39"/>
      <c r="D4" s="39"/>
      <c r="E4" s="39"/>
      <c r="F4" s="39"/>
    </row>
    <row r="5" spans="1:6" ht="22.5" customHeight="1" x14ac:dyDescent="0.25">
      <c r="A5" s="39"/>
      <c r="B5" s="39"/>
      <c r="C5" s="39"/>
      <c r="D5" s="39"/>
      <c r="E5" s="39"/>
      <c r="F5" s="39"/>
    </row>
    <row r="7" spans="1:6" s="4" customFormat="1" ht="22.5" customHeight="1" x14ac:dyDescent="0.25">
      <c r="A7" s="9" t="s">
        <v>9</v>
      </c>
      <c r="B7" s="9"/>
      <c r="C7" s="9"/>
      <c r="D7" s="9"/>
      <c r="E7" s="9"/>
      <c r="F7" s="10"/>
    </row>
    <row r="8" spans="1:6" s="5" customFormat="1" ht="30.75" customHeight="1" x14ac:dyDescent="0.25">
      <c r="A8" s="1" t="s">
        <v>2</v>
      </c>
      <c r="B8" s="1" t="s">
        <v>3</v>
      </c>
      <c r="C8" s="1" t="s">
        <v>4</v>
      </c>
      <c r="D8" s="1" t="s">
        <v>10</v>
      </c>
      <c r="E8" s="1" t="s">
        <v>6</v>
      </c>
      <c r="F8" s="11" t="s">
        <v>7</v>
      </c>
    </row>
    <row r="9" spans="1:6" s="5" customFormat="1" ht="24.75" customHeight="1" x14ac:dyDescent="0.25">
      <c r="A9" s="12">
        <v>1</v>
      </c>
      <c r="B9" s="12" t="s">
        <v>123</v>
      </c>
      <c r="C9" s="17" t="s">
        <v>124</v>
      </c>
      <c r="D9" s="8">
        <v>156</v>
      </c>
      <c r="E9" s="8">
        <v>6.77</v>
      </c>
      <c r="F9" s="8"/>
    </row>
    <row r="10" spans="1:6" s="5" customFormat="1" ht="24.75" customHeight="1" x14ac:dyDescent="0.25">
      <c r="A10" s="12">
        <v>2</v>
      </c>
      <c r="B10" s="12" t="s">
        <v>11</v>
      </c>
      <c r="C10" s="17" t="s">
        <v>12</v>
      </c>
      <c r="D10" s="8">
        <v>156</v>
      </c>
      <c r="E10" s="8">
        <v>7.01</v>
      </c>
      <c r="F10" s="8"/>
    </row>
    <row r="11" spans="1:6" s="5" customFormat="1" ht="24.75" customHeight="1" x14ac:dyDescent="0.25">
      <c r="A11" s="12">
        <v>3</v>
      </c>
      <c r="B11" s="12" t="s">
        <v>13</v>
      </c>
      <c r="C11" s="17" t="s">
        <v>14</v>
      </c>
      <c r="D11" s="8">
        <v>156</v>
      </c>
      <c r="E11" s="8">
        <v>6.39</v>
      </c>
      <c r="F11" s="8"/>
    </row>
    <row r="12" spans="1:6" s="5" customFormat="1" ht="24.75" customHeight="1" x14ac:dyDescent="0.25">
      <c r="A12" s="12">
        <v>4</v>
      </c>
      <c r="B12" s="12" t="s">
        <v>15</v>
      </c>
      <c r="C12" s="17" t="s">
        <v>16</v>
      </c>
      <c r="D12" s="8">
        <v>153</v>
      </c>
      <c r="E12" s="8">
        <v>7.4</v>
      </c>
      <c r="F12" s="8"/>
    </row>
    <row r="13" spans="1:6" s="5" customFormat="1" ht="24.75" customHeight="1" x14ac:dyDescent="0.25">
      <c r="A13" s="12">
        <v>5</v>
      </c>
      <c r="B13" s="12" t="s">
        <v>125</v>
      </c>
      <c r="C13" s="17" t="s">
        <v>126</v>
      </c>
      <c r="D13" s="8">
        <v>156</v>
      </c>
      <c r="E13" s="8">
        <v>6.31</v>
      </c>
      <c r="F13" s="8"/>
    </row>
    <row r="14" spans="1:6" s="5" customFormat="1" ht="24.75" customHeight="1" x14ac:dyDescent="0.25">
      <c r="A14" s="12">
        <v>6</v>
      </c>
      <c r="B14" s="12" t="s">
        <v>127</v>
      </c>
      <c r="C14" s="17" t="s">
        <v>128</v>
      </c>
      <c r="D14" s="8">
        <v>153</v>
      </c>
      <c r="E14" s="8">
        <v>6.85</v>
      </c>
      <c r="F14" s="8"/>
    </row>
    <row r="15" spans="1:6" s="5" customFormat="1" ht="24.75" customHeight="1" x14ac:dyDescent="0.25">
      <c r="A15" s="12">
        <v>7</v>
      </c>
      <c r="B15" s="12" t="s">
        <v>17</v>
      </c>
      <c r="C15" s="17" t="s">
        <v>18</v>
      </c>
      <c r="D15" s="8">
        <v>153</v>
      </c>
      <c r="E15" s="8">
        <v>7.18</v>
      </c>
      <c r="F15" s="8"/>
    </row>
    <row r="16" spans="1:6" s="5" customFormat="1" ht="24.75" customHeight="1" x14ac:dyDescent="0.25">
      <c r="A16" s="12">
        <v>8</v>
      </c>
      <c r="B16" s="12" t="s">
        <v>129</v>
      </c>
      <c r="C16" s="17" t="s">
        <v>130</v>
      </c>
      <c r="D16" s="8">
        <v>154</v>
      </c>
      <c r="E16" s="8">
        <v>7.27</v>
      </c>
      <c r="F16" s="22" t="s">
        <v>147</v>
      </c>
    </row>
    <row r="17" spans="1:6" s="5" customFormat="1" ht="24.75" customHeight="1" x14ac:dyDescent="0.25">
      <c r="A17" s="12">
        <v>9</v>
      </c>
      <c r="B17" s="12" t="s">
        <v>131</v>
      </c>
      <c r="C17" s="17" t="s">
        <v>132</v>
      </c>
      <c r="D17" s="8">
        <v>158</v>
      </c>
      <c r="E17" s="8">
        <v>7.66</v>
      </c>
      <c r="F17" s="8"/>
    </row>
    <row r="18" spans="1:6" s="5" customFormat="1" ht="24.75" customHeight="1" x14ac:dyDescent="0.25">
      <c r="A18" s="12">
        <v>10</v>
      </c>
      <c r="B18" s="12" t="s">
        <v>133</v>
      </c>
      <c r="C18" s="17" t="s">
        <v>134</v>
      </c>
      <c r="D18" s="8">
        <v>153</v>
      </c>
      <c r="E18" s="8">
        <v>7.59</v>
      </c>
      <c r="F18" s="8"/>
    </row>
    <row r="19" spans="1:6" s="5" customFormat="1" ht="24.75" customHeight="1" x14ac:dyDescent="0.25">
      <c r="A19" s="12">
        <v>11</v>
      </c>
      <c r="B19" s="12" t="s">
        <v>135</v>
      </c>
      <c r="C19" s="17" t="s">
        <v>136</v>
      </c>
      <c r="D19" s="8">
        <v>153</v>
      </c>
      <c r="E19" s="8">
        <v>6.93</v>
      </c>
      <c r="F19" s="8"/>
    </row>
    <row r="20" spans="1:6" s="5" customFormat="1" ht="24.75" customHeight="1" x14ac:dyDescent="0.25">
      <c r="A20" s="12">
        <v>12</v>
      </c>
      <c r="B20" s="12" t="s">
        <v>137</v>
      </c>
      <c r="C20" s="17" t="s">
        <v>138</v>
      </c>
      <c r="D20" s="8">
        <v>158</v>
      </c>
      <c r="E20" s="8">
        <v>8.16</v>
      </c>
      <c r="F20" s="8"/>
    </row>
    <row r="21" spans="1:6" s="5" customFormat="1" ht="24.75" customHeight="1" x14ac:dyDescent="0.25">
      <c r="A21" s="12">
        <v>13</v>
      </c>
      <c r="B21" s="12" t="s">
        <v>139</v>
      </c>
      <c r="C21" s="17" t="s">
        <v>140</v>
      </c>
      <c r="D21" s="8">
        <v>153</v>
      </c>
      <c r="E21" s="8">
        <v>6.86</v>
      </c>
      <c r="F21" s="8"/>
    </row>
    <row r="22" spans="1:6" s="5" customFormat="1" ht="24.75" customHeight="1" x14ac:dyDescent="0.25">
      <c r="A22" s="12">
        <v>14</v>
      </c>
      <c r="B22" s="12" t="s">
        <v>141</v>
      </c>
      <c r="C22" s="17" t="s">
        <v>142</v>
      </c>
      <c r="D22" s="8">
        <v>153</v>
      </c>
      <c r="E22" s="8">
        <v>6.58</v>
      </c>
      <c r="F22" s="8"/>
    </row>
    <row r="23" spans="1:6" s="5" customFormat="1" ht="24.75" customHeight="1" x14ac:dyDescent="0.25">
      <c r="A23" s="12">
        <v>15</v>
      </c>
      <c r="B23" s="12" t="s">
        <v>143</v>
      </c>
      <c r="C23" s="17" t="s">
        <v>144</v>
      </c>
      <c r="D23" s="8">
        <v>153</v>
      </c>
      <c r="E23" s="8">
        <v>6.4</v>
      </c>
      <c r="F23" s="8"/>
    </row>
    <row r="24" spans="1:6" s="5" customFormat="1" ht="24.75" customHeight="1" x14ac:dyDescent="0.25">
      <c r="A24" s="12">
        <v>16</v>
      </c>
      <c r="B24" s="12" t="s">
        <v>145</v>
      </c>
      <c r="C24" s="17" t="s">
        <v>146</v>
      </c>
      <c r="D24" s="8">
        <v>156</v>
      </c>
      <c r="E24" s="8">
        <v>6.7</v>
      </c>
      <c r="F24" s="22" t="s">
        <v>147</v>
      </c>
    </row>
  </sheetData>
  <autoFilter ref="A8:F24" xr:uid="{FC73B2E6-776C-44A9-89A5-86820278FB1C}"/>
  <mergeCells count="3">
    <mergeCell ref="A1:C1"/>
    <mergeCell ref="A2:C2"/>
    <mergeCell ref="A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workbookViewId="0">
      <selection activeCell="A75" sqref="A75:XFD91"/>
    </sheetView>
  </sheetViews>
  <sheetFormatPr defaultRowHeight="15" x14ac:dyDescent="0.25"/>
  <cols>
    <col min="1" max="1" width="5.140625" customWidth="1"/>
    <col min="2" max="2" width="14.5703125" customWidth="1"/>
    <col min="3" max="3" width="26.85546875" customWidth="1"/>
    <col min="4" max="5" width="17.28515625" customWidth="1"/>
    <col min="6" max="6" width="19.5703125" customWidth="1"/>
  </cols>
  <sheetData>
    <row r="1" spans="1:6" ht="16.5" x14ac:dyDescent="0.25">
      <c r="A1" s="36" t="s">
        <v>0</v>
      </c>
      <c r="B1" s="36"/>
      <c r="C1" s="36"/>
      <c r="D1" s="2"/>
      <c r="E1" s="2"/>
      <c r="F1" s="2"/>
    </row>
    <row r="2" spans="1:6" ht="16.5" x14ac:dyDescent="0.25">
      <c r="A2" s="37" t="s">
        <v>1</v>
      </c>
      <c r="B2" s="37"/>
      <c r="C2" s="37"/>
      <c r="D2" s="2"/>
      <c r="E2" s="2"/>
      <c r="F2" s="2"/>
    </row>
    <row r="3" spans="1:6" ht="16.5" x14ac:dyDescent="0.25">
      <c r="A3" s="3"/>
      <c r="B3" s="3"/>
      <c r="C3" s="3"/>
      <c r="D3" s="2"/>
      <c r="E3" s="2"/>
      <c r="F3" s="2"/>
    </row>
    <row r="4" spans="1:6" x14ac:dyDescent="0.25">
      <c r="A4" s="40" t="s">
        <v>8</v>
      </c>
      <c r="B4" s="41"/>
      <c r="C4" s="41"/>
      <c r="D4" s="41"/>
      <c r="E4" s="41"/>
      <c r="F4" s="41"/>
    </row>
    <row r="5" spans="1:6" ht="22.5" customHeight="1" x14ac:dyDescent="0.25">
      <c r="A5" s="41"/>
      <c r="B5" s="41"/>
      <c r="C5" s="41"/>
      <c r="D5" s="41"/>
      <c r="E5" s="41"/>
      <c r="F5" s="41"/>
    </row>
    <row r="7" spans="1:6" s="4" customFormat="1" ht="22.5" customHeight="1" x14ac:dyDescent="0.25">
      <c r="A7" s="9" t="s">
        <v>9</v>
      </c>
      <c r="B7" s="9"/>
      <c r="C7" s="9"/>
      <c r="D7" s="9"/>
      <c r="E7" s="9"/>
      <c r="F7" s="10"/>
    </row>
    <row r="8" spans="1:6" s="5" customFormat="1" ht="30.75" customHeight="1" x14ac:dyDescent="0.25">
      <c r="A8" s="1" t="s">
        <v>2</v>
      </c>
      <c r="B8" s="1" t="s">
        <v>3</v>
      </c>
      <c r="C8" s="1" t="s">
        <v>4</v>
      </c>
      <c r="D8" s="1" t="s">
        <v>10</v>
      </c>
      <c r="E8" s="1" t="s">
        <v>6</v>
      </c>
      <c r="F8" s="11" t="s">
        <v>7</v>
      </c>
    </row>
    <row r="9" spans="1:6" s="5" customFormat="1" ht="24.75" customHeight="1" x14ac:dyDescent="0.25">
      <c r="A9" s="12">
        <v>1</v>
      </c>
      <c r="B9" s="12" t="s">
        <v>123</v>
      </c>
      <c r="C9" s="17" t="s">
        <v>124</v>
      </c>
      <c r="D9" s="8">
        <v>156</v>
      </c>
      <c r="E9" s="8">
        <v>6.77</v>
      </c>
      <c r="F9" s="8"/>
    </row>
    <row r="10" spans="1:6" s="5" customFormat="1" ht="24.75" customHeight="1" x14ac:dyDescent="0.25">
      <c r="A10" s="12">
        <v>2</v>
      </c>
      <c r="B10" s="12" t="s">
        <v>11</v>
      </c>
      <c r="C10" s="17" t="s">
        <v>12</v>
      </c>
      <c r="D10" s="8">
        <v>156</v>
      </c>
      <c r="E10" s="8">
        <v>7.01</v>
      </c>
      <c r="F10" s="8"/>
    </row>
    <row r="11" spans="1:6" s="5" customFormat="1" ht="24.75" customHeight="1" x14ac:dyDescent="0.25">
      <c r="A11" s="12">
        <v>3</v>
      </c>
      <c r="B11" s="12" t="s">
        <v>13</v>
      </c>
      <c r="C11" s="17" t="s">
        <v>14</v>
      </c>
      <c r="D11" s="8">
        <v>156</v>
      </c>
      <c r="E11" s="8">
        <v>6.39</v>
      </c>
      <c r="F11" s="8"/>
    </row>
    <row r="12" spans="1:6" s="5" customFormat="1" ht="24.75" customHeight="1" x14ac:dyDescent="0.25">
      <c r="A12" s="12">
        <v>4</v>
      </c>
      <c r="B12" s="12" t="s">
        <v>15</v>
      </c>
      <c r="C12" s="17" t="s">
        <v>16</v>
      </c>
      <c r="D12" s="8">
        <v>153</v>
      </c>
      <c r="E12" s="8">
        <v>7.4</v>
      </c>
      <c r="F12" s="8"/>
    </row>
    <row r="13" spans="1:6" s="5" customFormat="1" ht="24.75" customHeight="1" x14ac:dyDescent="0.25">
      <c r="A13" s="12">
        <v>5</v>
      </c>
      <c r="B13" s="12" t="s">
        <v>125</v>
      </c>
      <c r="C13" s="17" t="s">
        <v>126</v>
      </c>
      <c r="D13" s="8">
        <v>156</v>
      </c>
      <c r="E13" s="8">
        <v>6.31</v>
      </c>
      <c r="F13" s="8"/>
    </row>
    <row r="14" spans="1:6" s="5" customFormat="1" ht="24.75" customHeight="1" x14ac:dyDescent="0.25">
      <c r="A14" s="12">
        <v>6</v>
      </c>
      <c r="B14" s="12" t="s">
        <v>127</v>
      </c>
      <c r="C14" s="17" t="s">
        <v>128</v>
      </c>
      <c r="D14" s="8">
        <v>153</v>
      </c>
      <c r="E14" s="8">
        <v>6.85</v>
      </c>
      <c r="F14" s="8"/>
    </row>
    <row r="15" spans="1:6" s="5" customFormat="1" ht="24.75" customHeight="1" x14ac:dyDescent="0.25">
      <c r="A15" s="12">
        <v>7</v>
      </c>
      <c r="B15" s="12" t="s">
        <v>17</v>
      </c>
      <c r="C15" s="17" t="s">
        <v>18</v>
      </c>
      <c r="D15" s="8">
        <v>153</v>
      </c>
      <c r="E15" s="8">
        <v>7.18</v>
      </c>
      <c r="F15" s="8"/>
    </row>
    <row r="16" spans="1:6" s="5" customFormat="1" ht="24.75" customHeight="1" x14ac:dyDescent="0.25">
      <c r="A16" s="12">
        <v>8</v>
      </c>
      <c r="B16" s="12" t="s">
        <v>129</v>
      </c>
      <c r="C16" s="17" t="s">
        <v>130</v>
      </c>
      <c r="D16" s="8">
        <v>154</v>
      </c>
      <c r="E16" s="8">
        <v>7.27</v>
      </c>
      <c r="F16" s="22" t="s">
        <v>147</v>
      </c>
    </row>
    <row r="17" spans="1:7" s="5" customFormat="1" ht="24.75" customHeight="1" x14ac:dyDescent="0.25">
      <c r="A17" s="12">
        <v>9</v>
      </c>
      <c r="B17" s="12" t="s">
        <v>131</v>
      </c>
      <c r="C17" s="17" t="s">
        <v>132</v>
      </c>
      <c r="D17" s="8">
        <v>158</v>
      </c>
      <c r="E17" s="8">
        <v>7.66</v>
      </c>
      <c r="F17" s="8"/>
    </row>
    <row r="18" spans="1:7" s="5" customFormat="1" ht="24.75" customHeight="1" x14ac:dyDescent="0.25">
      <c r="A18" s="12">
        <v>10</v>
      </c>
      <c r="B18" s="12" t="s">
        <v>133</v>
      </c>
      <c r="C18" s="17" t="s">
        <v>134</v>
      </c>
      <c r="D18" s="8">
        <v>153</v>
      </c>
      <c r="E18" s="8">
        <v>7.59</v>
      </c>
      <c r="F18" s="8"/>
    </row>
    <row r="19" spans="1:7" s="5" customFormat="1" ht="24.75" customHeight="1" x14ac:dyDescent="0.25">
      <c r="A19" s="12">
        <v>11</v>
      </c>
      <c r="B19" s="12" t="s">
        <v>135</v>
      </c>
      <c r="C19" s="17" t="s">
        <v>136</v>
      </c>
      <c r="D19" s="8">
        <v>153</v>
      </c>
      <c r="E19" s="8">
        <v>6.93</v>
      </c>
      <c r="F19" s="8"/>
    </row>
    <row r="20" spans="1:7" s="5" customFormat="1" ht="24.75" customHeight="1" x14ac:dyDescent="0.25">
      <c r="A20" s="12">
        <v>12</v>
      </c>
      <c r="B20" s="12" t="s">
        <v>137</v>
      </c>
      <c r="C20" s="17" t="s">
        <v>138</v>
      </c>
      <c r="D20" s="8">
        <v>158</v>
      </c>
      <c r="E20" s="8">
        <v>8.16</v>
      </c>
      <c r="F20" s="8"/>
    </row>
    <row r="21" spans="1:7" s="5" customFormat="1" ht="24.75" customHeight="1" x14ac:dyDescent="0.25">
      <c r="A21" s="12">
        <v>13</v>
      </c>
      <c r="B21" s="12" t="s">
        <v>139</v>
      </c>
      <c r="C21" s="17" t="s">
        <v>140</v>
      </c>
      <c r="D21" s="8">
        <v>153</v>
      </c>
      <c r="E21" s="8">
        <v>6.86</v>
      </c>
      <c r="F21" s="8"/>
    </row>
    <row r="22" spans="1:7" s="5" customFormat="1" ht="24.75" customHeight="1" x14ac:dyDescent="0.25">
      <c r="A22" s="12">
        <v>14</v>
      </c>
      <c r="B22" s="12" t="s">
        <v>141</v>
      </c>
      <c r="C22" s="17" t="s">
        <v>142</v>
      </c>
      <c r="D22" s="8">
        <v>153</v>
      </c>
      <c r="E22" s="8">
        <v>6.58</v>
      </c>
      <c r="F22" s="8"/>
    </row>
    <row r="23" spans="1:7" s="5" customFormat="1" ht="24.75" customHeight="1" x14ac:dyDescent="0.25">
      <c r="A23" s="12">
        <v>15</v>
      </c>
      <c r="B23" s="12" t="s">
        <v>143</v>
      </c>
      <c r="C23" s="17" t="s">
        <v>144</v>
      </c>
      <c r="D23" s="8">
        <v>153</v>
      </c>
      <c r="E23" s="8">
        <v>6.4</v>
      </c>
      <c r="F23" s="8"/>
    </row>
    <row r="24" spans="1:7" s="5" customFormat="1" ht="24.75" customHeight="1" x14ac:dyDescent="0.25">
      <c r="A24" s="12">
        <v>16</v>
      </c>
      <c r="B24" s="12" t="s">
        <v>145</v>
      </c>
      <c r="C24" s="17" t="s">
        <v>146</v>
      </c>
      <c r="D24" s="8">
        <v>156</v>
      </c>
      <c r="E24" s="8">
        <v>6.7</v>
      </c>
      <c r="F24" s="22" t="s">
        <v>147</v>
      </c>
    </row>
    <row r="26" spans="1:7" s="4" customFormat="1" ht="22.5" customHeight="1" x14ac:dyDescent="0.25">
      <c r="A26" s="9" t="s">
        <v>19</v>
      </c>
      <c r="B26" s="9"/>
      <c r="C26" s="9"/>
      <c r="D26" s="9"/>
      <c r="E26" s="9"/>
      <c r="F26" s="10"/>
    </row>
    <row r="27" spans="1:7" s="5" customFormat="1" ht="33" x14ac:dyDescent="0.25">
      <c r="A27" s="1" t="s">
        <v>2</v>
      </c>
      <c r="B27" s="1" t="s">
        <v>3</v>
      </c>
      <c r="C27" s="1" t="s">
        <v>4</v>
      </c>
      <c r="D27" s="1" t="s">
        <v>10</v>
      </c>
      <c r="E27" s="1" t="s">
        <v>6</v>
      </c>
      <c r="F27" s="11" t="s">
        <v>7</v>
      </c>
    </row>
    <row r="28" spans="1:7" s="15" customFormat="1" ht="24.75" customHeight="1" x14ac:dyDescent="0.25">
      <c r="A28" s="42">
        <v>1</v>
      </c>
      <c r="B28" s="42" t="s">
        <v>20</v>
      </c>
      <c r="C28" s="43" t="s">
        <v>21</v>
      </c>
      <c r="D28" s="11">
        <v>158</v>
      </c>
      <c r="E28" s="11">
        <v>7.52</v>
      </c>
      <c r="F28" s="12"/>
    </row>
    <row r="29" spans="1:7" s="15" customFormat="1" ht="24.75" customHeight="1" x14ac:dyDescent="0.25">
      <c r="A29" s="42">
        <v>2</v>
      </c>
      <c r="B29" s="42" t="s">
        <v>22</v>
      </c>
      <c r="C29" s="43" t="s">
        <v>23</v>
      </c>
      <c r="D29" s="11">
        <v>160</v>
      </c>
      <c r="E29" s="11">
        <v>7.62</v>
      </c>
      <c r="F29" s="12"/>
    </row>
    <row r="30" spans="1:7" s="15" customFormat="1" ht="24.75" customHeight="1" x14ac:dyDescent="0.25">
      <c r="A30" s="42">
        <v>3</v>
      </c>
      <c r="B30" s="44" t="s">
        <v>180</v>
      </c>
      <c r="C30" s="43" t="s">
        <v>181</v>
      </c>
      <c r="D30" s="11">
        <v>155</v>
      </c>
      <c r="E30" s="11">
        <v>6.53</v>
      </c>
      <c r="F30" s="14"/>
      <c r="G30" s="6"/>
    </row>
    <row r="31" spans="1:7" s="15" customFormat="1" ht="24.75" customHeight="1" x14ac:dyDescent="0.25">
      <c r="A31" s="42">
        <v>4</v>
      </c>
      <c r="B31" s="42" t="s">
        <v>41</v>
      </c>
      <c r="C31" s="43" t="s">
        <v>42</v>
      </c>
      <c r="D31" s="11">
        <v>159</v>
      </c>
      <c r="E31" s="11">
        <v>7.04</v>
      </c>
      <c r="F31" s="14"/>
      <c r="G31" s="6"/>
    </row>
    <row r="32" spans="1:7" s="15" customFormat="1" ht="24.75" customHeight="1" x14ac:dyDescent="0.25">
      <c r="A32" s="42">
        <v>5</v>
      </c>
      <c r="B32" s="42" t="s">
        <v>43</v>
      </c>
      <c r="C32" s="43" t="s">
        <v>44</v>
      </c>
      <c r="D32" s="11">
        <v>155</v>
      </c>
      <c r="E32" s="11">
        <v>7.39</v>
      </c>
      <c r="F32" s="14"/>
      <c r="G32" s="6"/>
    </row>
    <row r="33" spans="1:7" s="15" customFormat="1" ht="24.75" customHeight="1" x14ac:dyDescent="0.25">
      <c r="A33" s="42">
        <v>6</v>
      </c>
      <c r="B33" s="42" t="s">
        <v>45</v>
      </c>
      <c r="C33" s="43" t="s">
        <v>46</v>
      </c>
      <c r="D33" s="11">
        <v>156</v>
      </c>
      <c r="E33" s="11">
        <v>6.73</v>
      </c>
      <c r="F33" s="14"/>
      <c r="G33" s="6"/>
    </row>
    <row r="34" spans="1:7" s="15" customFormat="1" ht="24.75" customHeight="1" x14ac:dyDescent="0.25">
      <c r="A34" s="42">
        <v>7</v>
      </c>
      <c r="B34" s="42" t="s">
        <v>47</v>
      </c>
      <c r="C34" s="43" t="s">
        <v>48</v>
      </c>
      <c r="D34" s="11">
        <v>157</v>
      </c>
      <c r="E34" s="11">
        <v>6.88</v>
      </c>
      <c r="F34" s="14"/>
      <c r="G34" s="6"/>
    </row>
    <row r="35" spans="1:7" s="15" customFormat="1" ht="24.75" customHeight="1" x14ac:dyDescent="0.25">
      <c r="A35" s="42">
        <v>8</v>
      </c>
      <c r="B35" s="42" t="s">
        <v>35</v>
      </c>
      <c r="C35" s="43" t="s">
        <v>36</v>
      </c>
      <c r="D35" s="11">
        <v>153</v>
      </c>
      <c r="E35" s="11">
        <v>6.78</v>
      </c>
      <c r="F35" s="14"/>
      <c r="G35" s="6"/>
    </row>
    <row r="36" spans="1:7" s="15" customFormat="1" ht="24.75" customHeight="1" x14ac:dyDescent="0.25">
      <c r="A36" s="42">
        <v>9</v>
      </c>
      <c r="B36" s="42" t="s">
        <v>24</v>
      </c>
      <c r="C36" s="43" t="s">
        <v>25</v>
      </c>
      <c r="D36" s="11">
        <v>155</v>
      </c>
      <c r="E36" s="11">
        <v>6.81</v>
      </c>
      <c r="F36" s="14"/>
      <c r="G36" s="6"/>
    </row>
    <row r="37" spans="1:7" s="15" customFormat="1" ht="24.75" customHeight="1" x14ac:dyDescent="0.25">
      <c r="A37" s="42">
        <v>10</v>
      </c>
      <c r="B37" s="42" t="s">
        <v>37</v>
      </c>
      <c r="C37" s="43" t="s">
        <v>38</v>
      </c>
      <c r="D37" s="11">
        <v>159</v>
      </c>
      <c r="E37" s="11">
        <v>7.82</v>
      </c>
      <c r="F37" s="14"/>
      <c r="G37" s="6"/>
    </row>
    <row r="38" spans="1:7" s="15" customFormat="1" ht="24.75" customHeight="1" x14ac:dyDescent="0.25">
      <c r="A38" s="42">
        <v>11</v>
      </c>
      <c r="B38" s="42" t="s">
        <v>49</v>
      </c>
      <c r="C38" s="43" t="s">
        <v>50</v>
      </c>
      <c r="D38" s="11">
        <v>155</v>
      </c>
      <c r="E38" s="11">
        <v>6.84</v>
      </c>
      <c r="F38" s="14"/>
      <c r="G38" s="6"/>
    </row>
    <row r="39" spans="1:7" s="15" customFormat="1" ht="24.75" customHeight="1" x14ac:dyDescent="0.25">
      <c r="A39" s="42">
        <v>12</v>
      </c>
      <c r="B39" s="42" t="s">
        <v>51</v>
      </c>
      <c r="C39" s="43" t="s">
        <v>52</v>
      </c>
      <c r="D39" s="11">
        <v>155</v>
      </c>
      <c r="E39" s="11">
        <v>7.32</v>
      </c>
      <c r="F39" s="14"/>
      <c r="G39" s="6"/>
    </row>
    <row r="40" spans="1:7" s="15" customFormat="1" ht="24.75" customHeight="1" x14ac:dyDescent="0.25">
      <c r="A40" s="42">
        <v>13</v>
      </c>
      <c r="B40" s="42" t="s">
        <v>53</v>
      </c>
      <c r="C40" s="43" t="s">
        <v>54</v>
      </c>
      <c r="D40" s="11">
        <v>153</v>
      </c>
      <c r="E40" s="11">
        <v>6.76</v>
      </c>
      <c r="F40" s="14"/>
      <c r="G40" s="6"/>
    </row>
    <row r="41" spans="1:7" s="15" customFormat="1" ht="24.75" customHeight="1" x14ac:dyDescent="0.25">
      <c r="A41" s="42">
        <v>14</v>
      </c>
      <c r="B41" s="42" t="s">
        <v>39</v>
      </c>
      <c r="C41" s="43" t="s">
        <v>40</v>
      </c>
      <c r="D41" s="11">
        <v>153</v>
      </c>
      <c r="E41" s="11">
        <v>7.73</v>
      </c>
      <c r="F41" s="14"/>
      <c r="G41" s="6"/>
    </row>
    <row r="42" spans="1:7" s="15" customFormat="1" ht="24.75" customHeight="1" x14ac:dyDescent="0.25">
      <c r="A42" s="42">
        <v>15</v>
      </c>
      <c r="B42" s="42" t="s">
        <v>26</v>
      </c>
      <c r="C42" s="43" t="s">
        <v>27</v>
      </c>
      <c r="D42" s="11">
        <v>153</v>
      </c>
      <c r="E42" s="11">
        <v>7.32</v>
      </c>
      <c r="F42" s="14"/>
      <c r="G42" s="6"/>
    </row>
    <row r="43" spans="1:7" s="15" customFormat="1" ht="24.75" customHeight="1" x14ac:dyDescent="0.25">
      <c r="A43" s="42">
        <v>16</v>
      </c>
      <c r="B43" s="42" t="s">
        <v>55</v>
      </c>
      <c r="C43" s="45" t="s">
        <v>56</v>
      </c>
      <c r="D43" s="11">
        <v>153</v>
      </c>
      <c r="E43" s="11">
        <v>7.04</v>
      </c>
      <c r="F43" s="14"/>
      <c r="G43" s="6"/>
    </row>
    <row r="44" spans="1:7" s="15" customFormat="1" ht="24.75" customHeight="1" x14ac:dyDescent="0.25">
      <c r="A44" s="42">
        <v>17</v>
      </c>
      <c r="B44" s="47" t="s">
        <v>57</v>
      </c>
      <c r="C44" s="48" t="s">
        <v>58</v>
      </c>
      <c r="D44" s="11">
        <v>157</v>
      </c>
      <c r="E44" s="11">
        <v>8.0399999999999991</v>
      </c>
      <c r="F44" s="14"/>
      <c r="G44" s="6"/>
    </row>
    <row r="45" spans="1:7" s="15" customFormat="1" ht="24.75" customHeight="1" x14ac:dyDescent="0.25">
      <c r="A45" s="42">
        <v>18</v>
      </c>
      <c r="B45" s="47" t="s">
        <v>59</v>
      </c>
      <c r="C45" s="48" t="s">
        <v>60</v>
      </c>
      <c r="D45" s="11">
        <v>153</v>
      </c>
      <c r="E45" s="11">
        <v>7.85</v>
      </c>
      <c r="F45" s="14"/>
      <c r="G45" s="6"/>
    </row>
    <row r="46" spans="1:7" s="15" customFormat="1" ht="24.75" customHeight="1" x14ac:dyDescent="0.25">
      <c r="A46" s="42">
        <v>19</v>
      </c>
      <c r="B46" s="47" t="s">
        <v>61</v>
      </c>
      <c r="C46" s="48" t="s">
        <v>62</v>
      </c>
      <c r="D46" s="11">
        <v>153</v>
      </c>
      <c r="E46" s="11">
        <v>7.64</v>
      </c>
      <c r="F46" s="14"/>
      <c r="G46" s="6"/>
    </row>
    <row r="47" spans="1:7" s="15" customFormat="1" ht="24.75" customHeight="1" x14ac:dyDescent="0.25">
      <c r="A47" s="42">
        <v>20</v>
      </c>
      <c r="B47" s="47" t="s">
        <v>63</v>
      </c>
      <c r="C47" s="48" t="s">
        <v>64</v>
      </c>
      <c r="D47" s="11">
        <v>157</v>
      </c>
      <c r="E47" s="11">
        <v>7.24</v>
      </c>
      <c r="F47" s="14"/>
      <c r="G47" s="6"/>
    </row>
    <row r="48" spans="1:7" s="5" customFormat="1" ht="24.75" customHeight="1" x14ac:dyDescent="0.25">
      <c r="A48" s="42">
        <v>21</v>
      </c>
      <c r="B48" s="47" t="s">
        <v>65</v>
      </c>
      <c r="C48" s="48" t="s">
        <v>66</v>
      </c>
      <c r="D48" s="11">
        <v>154</v>
      </c>
      <c r="E48" s="11">
        <v>7.17</v>
      </c>
      <c r="F48" s="21"/>
      <c r="G48" s="6"/>
    </row>
    <row r="49" spans="1:7" s="15" customFormat="1" ht="24.75" customHeight="1" x14ac:dyDescent="0.25">
      <c r="A49" s="42">
        <v>22</v>
      </c>
      <c r="B49" s="47" t="s">
        <v>67</v>
      </c>
      <c r="C49" s="48" t="s">
        <v>68</v>
      </c>
      <c r="D49" s="11">
        <v>153</v>
      </c>
      <c r="E49" s="11">
        <v>7.22</v>
      </c>
      <c r="F49" s="14"/>
      <c r="G49" s="6"/>
    </row>
    <row r="50" spans="1:7" s="5" customFormat="1" ht="24.75" customHeight="1" x14ac:dyDescent="0.25">
      <c r="A50" s="42">
        <v>23</v>
      </c>
      <c r="B50" s="47" t="s">
        <v>69</v>
      </c>
      <c r="C50" s="48" t="s">
        <v>70</v>
      </c>
      <c r="D50" s="11">
        <v>153</v>
      </c>
      <c r="E50" s="11">
        <v>7.81</v>
      </c>
      <c r="F50" s="13"/>
      <c r="G50" s="6"/>
    </row>
    <row r="51" spans="1:7" s="5" customFormat="1" ht="24.75" customHeight="1" x14ac:dyDescent="0.25">
      <c r="A51" s="42">
        <v>24</v>
      </c>
      <c r="B51" s="47" t="s">
        <v>71</v>
      </c>
      <c r="C51" s="48" t="s">
        <v>72</v>
      </c>
      <c r="D51" s="11">
        <v>153</v>
      </c>
      <c r="E51" s="11">
        <v>7.52</v>
      </c>
      <c r="F51" s="13"/>
      <c r="G51" s="6"/>
    </row>
    <row r="52" spans="1:7" s="5" customFormat="1" ht="24.75" customHeight="1" x14ac:dyDescent="0.25">
      <c r="A52" s="42">
        <v>25</v>
      </c>
      <c r="B52" s="47" t="s">
        <v>73</v>
      </c>
      <c r="C52" s="48" t="s">
        <v>74</v>
      </c>
      <c r="D52" s="11">
        <v>153</v>
      </c>
      <c r="E52" s="11">
        <v>8.01</v>
      </c>
      <c r="F52" s="13"/>
      <c r="G52" s="6"/>
    </row>
    <row r="53" spans="1:7" s="5" customFormat="1" ht="24.75" customHeight="1" x14ac:dyDescent="0.25">
      <c r="A53" s="42">
        <v>26</v>
      </c>
      <c r="B53" s="47" t="s">
        <v>75</v>
      </c>
      <c r="C53" s="48" t="s">
        <v>76</v>
      </c>
      <c r="D53" s="11">
        <v>153</v>
      </c>
      <c r="E53" s="11">
        <v>7.03</v>
      </c>
      <c r="F53" s="13"/>
      <c r="G53" s="6"/>
    </row>
    <row r="54" spans="1:7" s="5" customFormat="1" ht="24.75" customHeight="1" x14ac:dyDescent="0.25">
      <c r="A54" s="42">
        <v>27</v>
      </c>
      <c r="B54" s="47" t="s">
        <v>77</v>
      </c>
      <c r="C54" s="48" t="s">
        <v>78</v>
      </c>
      <c r="D54" s="11">
        <v>153</v>
      </c>
      <c r="E54" s="11">
        <v>7.19</v>
      </c>
      <c r="F54" s="13"/>
      <c r="G54" s="6"/>
    </row>
    <row r="55" spans="1:7" s="5" customFormat="1" ht="24.75" customHeight="1" x14ac:dyDescent="0.25">
      <c r="A55" s="42">
        <v>28</v>
      </c>
      <c r="B55" s="47" t="s">
        <v>79</v>
      </c>
      <c r="C55" s="48" t="s">
        <v>80</v>
      </c>
      <c r="D55" s="11">
        <v>156</v>
      </c>
      <c r="E55" s="11">
        <v>7.73</v>
      </c>
      <c r="F55" s="13"/>
      <c r="G55" s="6"/>
    </row>
    <row r="56" spans="1:7" s="5" customFormat="1" ht="24.75" customHeight="1" x14ac:dyDescent="0.25">
      <c r="A56" s="42">
        <v>29</v>
      </c>
      <c r="B56" s="47" t="s">
        <v>81</v>
      </c>
      <c r="C56" s="48" t="s">
        <v>82</v>
      </c>
      <c r="D56" s="11">
        <v>156</v>
      </c>
      <c r="E56" s="11">
        <v>7.53</v>
      </c>
      <c r="F56" s="13"/>
      <c r="G56" s="6"/>
    </row>
    <row r="57" spans="1:7" s="5" customFormat="1" ht="24.75" customHeight="1" x14ac:dyDescent="0.25">
      <c r="A57" s="42">
        <v>30</v>
      </c>
      <c r="B57" s="47" t="s">
        <v>83</v>
      </c>
      <c r="C57" s="48" t="s">
        <v>84</v>
      </c>
      <c r="D57" s="11">
        <v>156</v>
      </c>
      <c r="E57" s="11">
        <v>8.07</v>
      </c>
      <c r="F57" s="13"/>
      <c r="G57" s="6"/>
    </row>
    <row r="58" spans="1:7" s="5" customFormat="1" ht="24.75" customHeight="1" x14ac:dyDescent="0.25">
      <c r="A58" s="42">
        <v>31</v>
      </c>
      <c r="B58" s="47" t="s">
        <v>85</v>
      </c>
      <c r="C58" s="48" t="s">
        <v>86</v>
      </c>
      <c r="D58" s="11">
        <v>155</v>
      </c>
      <c r="E58" s="11">
        <v>7.54</v>
      </c>
      <c r="F58" s="13"/>
      <c r="G58" s="6"/>
    </row>
    <row r="59" spans="1:7" s="5" customFormat="1" ht="24.75" customHeight="1" x14ac:dyDescent="0.25">
      <c r="A59" s="42">
        <v>32</v>
      </c>
      <c r="B59" s="47" t="s">
        <v>87</v>
      </c>
      <c r="C59" s="48" t="s">
        <v>88</v>
      </c>
      <c r="D59" s="11">
        <v>153</v>
      </c>
      <c r="E59" s="11">
        <v>7.16</v>
      </c>
      <c r="F59" s="13"/>
      <c r="G59" s="6"/>
    </row>
    <row r="60" spans="1:7" s="5" customFormat="1" ht="24.75" customHeight="1" x14ac:dyDescent="0.25">
      <c r="A60" s="42">
        <v>33</v>
      </c>
      <c r="B60" s="47" t="s">
        <v>89</v>
      </c>
      <c r="C60" s="48" t="s">
        <v>90</v>
      </c>
      <c r="D60" s="11">
        <v>157</v>
      </c>
      <c r="E60" s="11">
        <v>8.92</v>
      </c>
      <c r="F60" s="13"/>
      <c r="G60" s="6"/>
    </row>
    <row r="61" spans="1:7" s="5" customFormat="1" ht="24.75" customHeight="1" x14ac:dyDescent="0.25">
      <c r="A61" s="42">
        <v>34</v>
      </c>
      <c r="B61" s="47" t="s">
        <v>91</v>
      </c>
      <c r="C61" s="48" t="s">
        <v>92</v>
      </c>
      <c r="D61" s="11">
        <v>153</v>
      </c>
      <c r="E61" s="11">
        <v>7.35</v>
      </c>
      <c r="F61" s="13"/>
      <c r="G61" s="6"/>
    </row>
    <row r="62" spans="1:7" s="5" customFormat="1" ht="24.75" customHeight="1" x14ac:dyDescent="0.25">
      <c r="A62" s="42">
        <v>35</v>
      </c>
      <c r="B62" s="47" t="s">
        <v>93</v>
      </c>
      <c r="C62" s="48" t="s">
        <v>94</v>
      </c>
      <c r="D62" s="11">
        <v>153</v>
      </c>
      <c r="E62" s="11">
        <v>7.9</v>
      </c>
      <c r="F62" s="13"/>
      <c r="G62" s="6"/>
    </row>
    <row r="63" spans="1:7" s="5" customFormat="1" ht="24.75" customHeight="1" x14ac:dyDescent="0.25">
      <c r="A63" s="42">
        <v>36</v>
      </c>
      <c r="B63" s="47" t="s">
        <v>95</v>
      </c>
      <c r="C63" s="48" t="s">
        <v>96</v>
      </c>
      <c r="D63" s="11">
        <v>153</v>
      </c>
      <c r="E63" s="11">
        <v>7.93</v>
      </c>
      <c r="F63" s="13"/>
      <c r="G63" s="6"/>
    </row>
    <row r="64" spans="1:7" s="5" customFormat="1" ht="24.75" customHeight="1" x14ac:dyDescent="0.25">
      <c r="A64" s="42">
        <v>37</v>
      </c>
      <c r="B64" s="47" t="s">
        <v>97</v>
      </c>
      <c r="C64" s="48" t="s">
        <v>98</v>
      </c>
      <c r="D64" s="11">
        <v>158</v>
      </c>
      <c r="E64" s="11">
        <v>8.02</v>
      </c>
      <c r="F64" s="13"/>
      <c r="G64" s="6"/>
    </row>
    <row r="65" spans="1:10" s="5" customFormat="1" ht="24.75" customHeight="1" x14ac:dyDescent="0.25">
      <c r="A65" s="42">
        <v>38</v>
      </c>
      <c r="B65" s="47" t="s">
        <v>99</v>
      </c>
      <c r="C65" s="48" t="s">
        <v>100</v>
      </c>
      <c r="D65" s="11">
        <v>156</v>
      </c>
      <c r="E65" s="11">
        <v>8.59</v>
      </c>
      <c r="F65" s="13"/>
      <c r="G65" s="6"/>
    </row>
    <row r="66" spans="1:10" s="5" customFormat="1" ht="24.75" customHeight="1" x14ac:dyDescent="0.25">
      <c r="A66" s="42">
        <v>39</v>
      </c>
      <c r="B66" s="47" t="s">
        <v>182</v>
      </c>
      <c r="C66" s="48" t="s">
        <v>183</v>
      </c>
      <c r="D66" s="11">
        <v>157</v>
      </c>
      <c r="E66" s="11">
        <v>7.19</v>
      </c>
      <c r="F66" s="13"/>
      <c r="G66" s="6"/>
    </row>
    <row r="67" spans="1:10" s="5" customFormat="1" ht="24.75" customHeight="1" x14ac:dyDescent="0.25">
      <c r="A67" s="42">
        <v>40</v>
      </c>
      <c r="B67" s="47" t="s">
        <v>184</v>
      </c>
      <c r="C67" s="48" t="s">
        <v>185</v>
      </c>
      <c r="D67" s="11">
        <v>158</v>
      </c>
      <c r="E67" s="11">
        <v>7.48</v>
      </c>
      <c r="F67" s="13"/>
      <c r="G67" s="6"/>
    </row>
    <row r="68" spans="1:10" s="5" customFormat="1" ht="24.75" customHeight="1" x14ac:dyDescent="0.25">
      <c r="A68" s="42">
        <v>41</v>
      </c>
      <c r="B68" s="47" t="s">
        <v>186</v>
      </c>
      <c r="C68" s="48" t="s">
        <v>187</v>
      </c>
      <c r="D68" s="11">
        <v>156</v>
      </c>
      <c r="E68" s="11">
        <v>8.31</v>
      </c>
      <c r="F68" s="13"/>
      <c r="G68" s="6"/>
    </row>
    <row r="69" spans="1:10" s="5" customFormat="1" ht="24.75" customHeight="1" x14ac:dyDescent="0.25">
      <c r="A69" s="42">
        <v>42</v>
      </c>
      <c r="B69" s="47" t="s">
        <v>188</v>
      </c>
      <c r="C69" s="48" t="s">
        <v>189</v>
      </c>
      <c r="D69" s="11">
        <v>157</v>
      </c>
      <c r="E69" s="11">
        <v>6.85</v>
      </c>
      <c r="F69" s="13"/>
      <c r="G69" s="6"/>
    </row>
    <row r="70" spans="1:10" s="5" customFormat="1" ht="24.75" customHeight="1" x14ac:dyDescent="0.25">
      <c r="A70" s="42">
        <v>43</v>
      </c>
      <c r="B70" s="47" t="s">
        <v>190</v>
      </c>
      <c r="C70" s="48" t="s">
        <v>191</v>
      </c>
      <c r="D70" s="11">
        <v>153</v>
      </c>
      <c r="E70" s="11">
        <v>6.75</v>
      </c>
      <c r="F70" s="13"/>
      <c r="G70" s="6"/>
    </row>
    <row r="71" spans="1:10" s="5" customFormat="1" ht="24.75" customHeight="1" x14ac:dyDescent="0.25">
      <c r="A71" s="42">
        <v>44</v>
      </c>
      <c r="B71" s="47" t="s">
        <v>192</v>
      </c>
      <c r="C71" s="48" t="s">
        <v>193</v>
      </c>
      <c r="D71" s="11">
        <v>153</v>
      </c>
      <c r="E71" s="11">
        <v>7.5</v>
      </c>
      <c r="F71" s="13"/>
      <c r="G71" s="6"/>
    </row>
    <row r="72" spans="1:10" s="5" customFormat="1" ht="24.75" customHeight="1" x14ac:dyDescent="0.25">
      <c r="A72" s="42">
        <v>45</v>
      </c>
      <c r="B72" s="47" t="s">
        <v>194</v>
      </c>
      <c r="C72" s="48" t="s">
        <v>195</v>
      </c>
      <c r="D72" s="11">
        <v>153</v>
      </c>
      <c r="E72" s="11">
        <v>7.79</v>
      </c>
      <c r="F72" s="13"/>
      <c r="G72" s="6"/>
    </row>
    <row r="73" spans="1:10" s="5" customFormat="1" ht="24.75" customHeight="1" x14ac:dyDescent="0.25">
      <c r="A73" s="42">
        <v>46</v>
      </c>
      <c r="B73" s="47" t="s">
        <v>196</v>
      </c>
      <c r="C73" s="48" t="s">
        <v>197</v>
      </c>
      <c r="D73" s="11">
        <v>153</v>
      </c>
      <c r="E73" s="11">
        <v>7.17</v>
      </c>
      <c r="F73" s="13"/>
      <c r="G73" s="6"/>
    </row>
    <row r="74" spans="1:10" s="5" customFormat="1" ht="24.75" customHeight="1" x14ac:dyDescent="0.25">
      <c r="A74" s="42">
        <v>47</v>
      </c>
      <c r="B74" s="47" t="s">
        <v>198</v>
      </c>
      <c r="C74" s="48" t="s">
        <v>199</v>
      </c>
      <c r="D74" s="11">
        <v>153</v>
      </c>
      <c r="E74" s="11">
        <v>7.16</v>
      </c>
      <c r="F74" s="13"/>
      <c r="G74" s="6"/>
    </row>
    <row r="75" spans="1:10" s="15" customFormat="1" ht="24.75" customHeight="1" x14ac:dyDescent="0.25">
      <c r="A75" s="18"/>
      <c r="B75" s="18"/>
      <c r="C75" s="19"/>
      <c r="D75" s="20"/>
      <c r="E75" s="20"/>
      <c r="F75" s="18"/>
      <c r="G75" s="6"/>
    </row>
    <row r="76" spans="1:10" s="5" customFormat="1" ht="16.5" x14ac:dyDescent="0.25">
      <c r="A76" s="9" t="s">
        <v>28</v>
      </c>
      <c r="B76" s="9"/>
      <c r="C76" s="9"/>
      <c r="D76" s="16"/>
      <c r="E76" s="16"/>
      <c r="F76" s="16"/>
    </row>
    <row r="77" spans="1:10" s="5" customFormat="1" ht="33" x14ac:dyDescent="0.25">
      <c r="A77" s="1" t="s">
        <v>2</v>
      </c>
      <c r="B77" s="1" t="s">
        <v>3</v>
      </c>
      <c r="C77" s="1" t="s">
        <v>4</v>
      </c>
      <c r="D77" s="1" t="s">
        <v>5</v>
      </c>
      <c r="E77" s="1" t="s">
        <v>6</v>
      </c>
      <c r="F77" s="11" t="s">
        <v>7</v>
      </c>
    </row>
    <row r="78" spans="1:10" s="5" customFormat="1" ht="21.75" customHeight="1" x14ac:dyDescent="0.25">
      <c r="A78" s="25">
        <v>1</v>
      </c>
      <c r="B78" s="27" t="s">
        <v>164</v>
      </c>
      <c r="C78" s="34" t="s">
        <v>165</v>
      </c>
      <c r="D78" s="28">
        <v>148</v>
      </c>
      <c r="E78" s="28">
        <v>6.95</v>
      </c>
      <c r="F78" s="26"/>
      <c r="G78" s="6"/>
      <c r="I78" s="7"/>
      <c r="J78" s="7"/>
    </row>
    <row r="79" spans="1:10" s="5" customFormat="1" ht="21.75" customHeight="1" x14ac:dyDescent="0.25">
      <c r="A79" s="25">
        <v>2</v>
      </c>
      <c r="B79" s="27" t="s">
        <v>166</v>
      </c>
      <c r="C79" s="34" t="s">
        <v>167</v>
      </c>
      <c r="D79" s="28">
        <v>146</v>
      </c>
      <c r="E79" s="28">
        <v>7.1</v>
      </c>
      <c r="F79" s="26"/>
      <c r="G79" s="6"/>
      <c r="I79" s="7"/>
      <c r="J79" s="7"/>
    </row>
    <row r="80" spans="1:10" s="5" customFormat="1" ht="21.75" customHeight="1" x14ac:dyDescent="0.25">
      <c r="A80" s="25">
        <v>3</v>
      </c>
      <c r="B80" s="32" t="s">
        <v>168</v>
      </c>
      <c r="C80" s="35" t="s">
        <v>169</v>
      </c>
      <c r="D80" s="28">
        <v>146</v>
      </c>
      <c r="E80" s="28">
        <v>6.82</v>
      </c>
      <c r="F80" s="26"/>
      <c r="G80" s="6"/>
      <c r="I80" s="7"/>
      <c r="J80" s="7"/>
    </row>
    <row r="81" spans="1:10" s="5" customFormat="1" ht="21.75" customHeight="1" x14ac:dyDescent="0.25">
      <c r="A81" s="25">
        <v>4</v>
      </c>
      <c r="B81" s="32" t="s">
        <v>29</v>
      </c>
      <c r="C81" s="32" t="s">
        <v>30</v>
      </c>
      <c r="D81" s="28">
        <v>154</v>
      </c>
      <c r="E81" s="28">
        <v>7.27</v>
      </c>
      <c r="F81" s="26"/>
      <c r="G81" s="6"/>
      <c r="I81" s="7"/>
      <c r="J81" s="7"/>
    </row>
    <row r="82" spans="1:10" ht="21.75" customHeight="1" x14ac:dyDescent="0.25">
      <c r="A82" s="25">
        <v>5</v>
      </c>
      <c r="B82" s="33" t="s">
        <v>170</v>
      </c>
      <c r="C82" s="35" t="s">
        <v>171</v>
      </c>
      <c r="D82" s="28">
        <v>147</v>
      </c>
      <c r="E82" s="28">
        <v>6.36</v>
      </c>
      <c r="F82" s="26"/>
    </row>
    <row r="83" spans="1:10" ht="21.75" customHeight="1" x14ac:dyDescent="0.25">
      <c r="A83" s="25">
        <v>6</v>
      </c>
      <c r="B83" s="32" t="s">
        <v>31</v>
      </c>
      <c r="C83" s="32" t="s">
        <v>32</v>
      </c>
      <c r="D83" s="28">
        <v>147</v>
      </c>
      <c r="E83" s="28">
        <v>7.24</v>
      </c>
      <c r="F83" s="26"/>
    </row>
    <row r="84" spans="1:10" ht="21.75" customHeight="1" x14ac:dyDescent="0.25">
      <c r="A84" s="25">
        <v>7</v>
      </c>
      <c r="B84" s="32" t="s">
        <v>101</v>
      </c>
      <c r="C84" s="32" t="s">
        <v>102</v>
      </c>
      <c r="D84" s="28">
        <v>146</v>
      </c>
      <c r="E84" s="28">
        <v>7.13</v>
      </c>
      <c r="F84" s="26"/>
    </row>
    <row r="85" spans="1:10" ht="21.75" customHeight="1" x14ac:dyDescent="0.25">
      <c r="A85" s="25">
        <v>8</v>
      </c>
      <c r="B85" s="32" t="s">
        <v>33</v>
      </c>
      <c r="C85" s="32" t="s">
        <v>34</v>
      </c>
      <c r="D85" s="28">
        <v>146</v>
      </c>
      <c r="E85" s="28">
        <v>7.35</v>
      </c>
      <c r="F85" s="26"/>
    </row>
    <row r="86" spans="1:10" ht="21.75" customHeight="1" x14ac:dyDescent="0.25">
      <c r="A86" s="25">
        <v>9</v>
      </c>
      <c r="B86" s="32" t="s">
        <v>103</v>
      </c>
      <c r="C86" s="32" t="s">
        <v>104</v>
      </c>
      <c r="D86" s="28">
        <v>146</v>
      </c>
      <c r="E86" s="28">
        <v>6.97</v>
      </c>
      <c r="F86" s="26"/>
    </row>
    <row r="87" spans="1:10" ht="21.75" customHeight="1" x14ac:dyDescent="0.25">
      <c r="A87" s="25">
        <v>10</v>
      </c>
      <c r="B87" s="27" t="s">
        <v>148</v>
      </c>
      <c r="C87" s="27" t="s">
        <v>149</v>
      </c>
      <c r="D87" s="28">
        <v>146</v>
      </c>
      <c r="E87" s="28">
        <v>6.74</v>
      </c>
      <c r="F87" s="26"/>
    </row>
    <row r="88" spans="1:10" ht="21.75" customHeight="1" x14ac:dyDescent="0.25">
      <c r="A88" s="25">
        <v>11</v>
      </c>
      <c r="B88" s="32" t="s">
        <v>105</v>
      </c>
      <c r="C88" s="32" t="s">
        <v>106</v>
      </c>
      <c r="D88" s="28">
        <v>147</v>
      </c>
      <c r="E88" s="28">
        <v>7.66</v>
      </c>
      <c r="F88" s="26"/>
    </row>
    <row r="89" spans="1:10" ht="21.75" customHeight="1" x14ac:dyDescent="0.25">
      <c r="A89" s="25">
        <v>12</v>
      </c>
      <c r="B89" s="32" t="s">
        <v>150</v>
      </c>
      <c r="C89" s="32" t="s">
        <v>151</v>
      </c>
      <c r="D89" s="28">
        <v>153</v>
      </c>
      <c r="E89" s="28">
        <v>7.35</v>
      </c>
      <c r="F89" s="26"/>
    </row>
    <row r="90" spans="1:10" ht="21.75" customHeight="1" x14ac:dyDescent="0.25">
      <c r="A90" s="25">
        <v>13</v>
      </c>
      <c r="B90" s="32" t="s">
        <v>172</v>
      </c>
      <c r="C90" s="32" t="s">
        <v>173</v>
      </c>
      <c r="D90" s="28">
        <v>147</v>
      </c>
      <c r="E90" s="28">
        <v>7.55</v>
      </c>
      <c r="F90" s="26"/>
    </row>
    <row r="91" spans="1:10" ht="21.75" customHeight="1" x14ac:dyDescent="0.25">
      <c r="A91" s="25">
        <v>14</v>
      </c>
      <c r="B91" s="32" t="s">
        <v>152</v>
      </c>
      <c r="C91" s="32" t="s">
        <v>153</v>
      </c>
      <c r="D91" s="28">
        <v>146</v>
      </c>
      <c r="E91" s="28">
        <v>6.7</v>
      </c>
      <c r="F91" s="26"/>
    </row>
    <row r="92" spans="1:10" ht="21.75" customHeight="1" x14ac:dyDescent="0.25">
      <c r="A92" s="25">
        <v>15</v>
      </c>
      <c r="B92" s="32" t="s">
        <v>107</v>
      </c>
      <c r="C92" s="32" t="s">
        <v>108</v>
      </c>
      <c r="D92" s="28">
        <v>147</v>
      </c>
      <c r="E92" s="28">
        <v>6.91</v>
      </c>
      <c r="F92" s="26"/>
    </row>
    <row r="93" spans="1:10" ht="21.75" customHeight="1" x14ac:dyDescent="0.25">
      <c r="A93" s="25">
        <v>16</v>
      </c>
      <c r="B93" s="32" t="s">
        <v>154</v>
      </c>
      <c r="C93" s="32" t="s">
        <v>155</v>
      </c>
      <c r="D93" s="28">
        <v>147</v>
      </c>
      <c r="E93" s="28">
        <v>6.74</v>
      </c>
      <c r="F93" s="26"/>
    </row>
    <row r="94" spans="1:10" ht="21.75" customHeight="1" x14ac:dyDescent="0.25">
      <c r="A94" s="25">
        <v>17</v>
      </c>
      <c r="B94" s="32" t="s">
        <v>109</v>
      </c>
      <c r="C94" s="32" t="s">
        <v>110</v>
      </c>
      <c r="D94" s="28">
        <v>149</v>
      </c>
      <c r="E94" s="28">
        <v>6.91</v>
      </c>
      <c r="F94" s="26"/>
    </row>
    <row r="95" spans="1:10" ht="21.75" customHeight="1" x14ac:dyDescent="0.25">
      <c r="A95" s="25">
        <v>18</v>
      </c>
      <c r="B95" s="32" t="s">
        <v>156</v>
      </c>
      <c r="C95" s="32" t="s">
        <v>157</v>
      </c>
      <c r="D95" s="28">
        <v>149</v>
      </c>
      <c r="E95" s="28">
        <v>7.61</v>
      </c>
      <c r="F95" s="26"/>
    </row>
    <row r="96" spans="1:10" ht="21.75" customHeight="1" x14ac:dyDescent="0.25">
      <c r="A96" s="25">
        <v>19</v>
      </c>
      <c r="B96" s="32" t="s">
        <v>158</v>
      </c>
      <c r="C96" s="32" t="s">
        <v>159</v>
      </c>
      <c r="D96" s="28">
        <v>150</v>
      </c>
      <c r="E96" s="28">
        <v>8.0399999999999991</v>
      </c>
      <c r="F96" s="26"/>
    </row>
    <row r="97" spans="1:6" ht="21.75" customHeight="1" x14ac:dyDescent="0.25">
      <c r="A97" s="25">
        <v>20</v>
      </c>
      <c r="B97" s="32" t="s">
        <v>111</v>
      </c>
      <c r="C97" s="32" t="s">
        <v>112</v>
      </c>
      <c r="D97" s="28">
        <v>147</v>
      </c>
      <c r="E97" s="28">
        <v>7.3</v>
      </c>
      <c r="F97" s="26"/>
    </row>
    <row r="98" spans="1:6" ht="21.75" customHeight="1" x14ac:dyDescent="0.25">
      <c r="A98" s="25">
        <v>21</v>
      </c>
      <c r="B98" s="32" t="s">
        <v>113</v>
      </c>
      <c r="C98" s="32" t="s">
        <v>114</v>
      </c>
      <c r="D98" s="28">
        <v>146</v>
      </c>
      <c r="E98" s="28">
        <v>6.9</v>
      </c>
      <c r="F98" s="26"/>
    </row>
    <row r="99" spans="1:6" ht="21.75" customHeight="1" x14ac:dyDescent="0.25">
      <c r="A99" s="25">
        <v>22</v>
      </c>
      <c r="B99" s="32" t="s">
        <v>160</v>
      </c>
      <c r="C99" s="32" t="s">
        <v>161</v>
      </c>
      <c r="D99" s="28">
        <v>147</v>
      </c>
      <c r="E99" s="28">
        <v>7.95</v>
      </c>
      <c r="F99" s="26"/>
    </row>
    <row r="100" spans="1:6" ht="21.75" customHeight="1" x14ac:dyDescent="0.25">
      <c r="A100" s="25">
        <v>23</v>
      </c>
      <c r="B100" s="32" t="s">
        <v>115</v>
      </c>
      <c r="C100" s="32" t="s">
        <v>116</v>
      </c>
      <c r="D100" s="28">
        <v>147</v>
      </c>
      <c r="E100" s="28">
        <v>8.0399999999999991</v>
      </c>
      <c r="F100" s="26"/>
    </row>
    <row r="101" spans="1:6" ht="21.75" customHeight="1" x14ac:dyDescent="0.25">
      <c r="A101" s="25">
        <v>24</v>
      </c>
      <c r="B101" s="32" t="s">
        <v>117</v>
      </c>
      <c r="C101" s="32" t="s">
        <v>118</v>
      </c>
      <c r="D101" s="28">
        <v>147</v>
      </c>
      <c r="E101" s="28">
        <v>8.11</v>
      </c>
      <c r="F101" s="26"/>
    </row>
    <row r="102" spans="1:6" ht="21.75" customHeight="1" x14ac:dyDescent="0.25">
      <c r="A102" s="25">
        <v>25</v>
      </c>
      <c r="B102" s="32" t="s">
        <v>162</v>
      </c>
      <c r="C102" s="32" t="s">
        <v>163</v>
      </c>
      <c r="D102" s="28">
        <v>147</v>
      </c>
      <c r="E102" s="28">
        <v>7.05</v>
      </c>
      <c r="F102" s="26"/>
    </row>
    <row r="103" spans="1:6" ht="21.75" customHeight="1" x14ac:dyDescent="0.25">
      <c r="A103" s="25">
        <v>26</v>
      </c>
      <c r="B103" s="32" t="s">
        <v>119</v>
      </c>
      <c r="C103" s="32" t="s">
        <v>120</v>
      </c>
      <c r="D103" s="28">
        <v>147</v>
      </c>
      <c r="E103" s="28">
        <v>7.84</v>
      </c>
      <c r="F103" s="26"/>
    </row>
    <row r="104" spans="1:6" ht="21.75" customHeight="1" x14ac:dyDescent="0.25">
      <c r="A104" s="25">
        <v>27</v>
      </c>
      <c r="B104" s="32" t="s">
        <v>174</v>
      </c>
      <c r="C104" s="35" t="s">
        <v>175</v>
      </c>
      <c r="D104" s="28">
        <v>146</v>
      </c>
      <c r="E104" s="28">
        <v>6.85</v>
      </c>
      <c r="F104" s="32"/>
    </row>
    <row r="105" spans="1:6" ht="21.75" customHeight="1" x14ac:dyDescent="0.25">
      <c r="A105" s="25">
        <v>28</v>
      </c>
      <c r="B105" s="32" t="s">
        <v>121</v>
      </c>
      <c r="C105" s="32" t="s">
        <v>122</v>
      </c>
      <c r="D105" s="28">
        <v>147</v>
      </c>
      <c r="E105" s="28">
        <v>6.94</v>
      </c>
      <c r="F105" s="32"/>
    </row>
    <row r="106" spans="1:6" ht="21.75" customHeight="1" x14ac:dyDescent="0.25">
      <c r="A106" s="25">
        <v>29</v>
      </c>
      <c r="B106" s="32" t="s">
        <v>176</v>
      </c>
      <c r="C106" s="35" t="s">
        <v>177</v>
      </c>
      <c r="D106" s="28">
        <v>154</v>
      </c>
      <c r="E106" s="28">
        <v>7.53</v>
      </c>
      <c r="F106" s="32"/>
    </row>
  </sheetData>
  <autoFilter ref="A27:J74" xr:uid="{FFE73A08-9059-4920-B179-049CAA8AB346}"/>
  <mergeCells count="3">
    <mergeCell ref="A1:C1"/>
    <mergeCell ref="A2:C2"/>
    <mergeCell ref="A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KTMT</vt:lpstr>
      <vt:lpstr>CNPM</vt:lpstr>
      <vt:lpstr>HTTT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BaoTram</dc:creator>
  <cp:lastModifiedBy>may mau</cp:lastModifiedBy>
  <dcterms:created xsi:type="dcterms:W3CDTF">2019-09-17T08:26:17Z</dcterms:created>
  <dcterms:modified xsi:type="dcterms:W3CDTF">2020-10-17T03:47:49Z</dcterms:modified>
</cp:coreProperties>
</file>